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UsrData\jakubisovaa\Desktop\účtovné knihy\účtovné knihy 2020\prieskum trhu\učebnice\"/>
    </mc:Choice>
  </mc:AlternateContent>
  <bookViews>
    <workbookView xWindow="0" yWindow="0" windowWidth="20490" windowHeight="765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9" i="1" l="1"/>
  <c r="L54" i="1" l="1"/>
  <c r="L55" i="1"/>
  <c r="L56" i="1"/>
  <c r="L57" i="1"/>
  <c r="L58" i="1"/>
  <c r="L53" i="1"/>
  <c r="L36" i="1"/>
  <c r="L37" i="1"/>
  <c r="L38" i="1"/>
  <c r="L39" i="1"/>
  <c r="L40" i="1"/>
  <c r="L35" i="1"/>
  <c r="L8" i="1"/>
  <c r="L9" i="1"/>
  <c r="L10" i="1"/>
  <c r="L13" i="1"/>
  <c r="L7" i="1"/>
  <c r="L22" i="1"/>
  <c r="L23" i="1"/>
  <c r="L24" i="1"/>
  <c r="L25" i="1"/>
  <c r="L26" i="1"/>
  <c r="L21" i="1"/>
  <c r="L5" i="1" l="1"/>
  <c r="L69" i="1"/>
  <c r="L66" i="1"/>
  <c r="L47" i="1"/>
  <c r="L60" i="1"/>
  <c r="L61" i="1"/>
  <c r="L62" i="1"/>
  <c r="L63" i="1"/>
  <c r="L64" i="1"/>
  <c r="L65" i="1"/>
  <c r="L59" i="1"/>
  <c r="L50" i="1"/>
  <c r="L42" i="1"/>
  <c r="L41" i="1"/>
  <c r="L32" i="1"/>
  <c r="L27" i="1"/>
  <c r="L28" i="1"/>
  <c r="L29" i="1"/>
  <c r="L18" i="1"/>
  <c r="L17" i="1"/>
  <c r="M29" i="1" l="1"/>
  <c r="M66" i="1"/>
  <c r="L45" i="1"/>
  <c r="L46" i="1"/>
  <c r="L44" i="1"/>
  <c r="L43" i="1"/>
  <c r="M47" i="1" l="1"/>
  <c r="L14" i="1"/>
  <c r="M14" i="1" l="1"/>
  <c r="L72" i="1" s="1"/>
</calcChain>
</file>

<file path=xl/sharedStrings.xml><?xml version="1.0" encoding="utf-8"?>
<sst xmlns="http://schemas.openxmlformats.org/spreadsheetml/2006/main" count="209" uniqueCount="94">
  <si>
    <t>Zoznam učebníc</t>
  </si>
  <si>
    <t>1. ročník</t>
  </si>
  <si>
    <t>názov učebnice</t>
  </si>
  <si>
    <t>autor</t>
  </si>
  <si>
    <t>Vydavateľstvo</t>
  </si>
  <si>
    <t>ks</t>
  </si>
  <si>
    <t>cena spolu</t>
  </si>
  <si>
    <t>Matematika pre prvákov, 1.časť</t>
  </si>
  <si>
    <t>M. Belic, J. Striežovská</t>
  </si>
  <si>
    <t>AITEC, s.r.o.</t>
  </si>
  <si>
    <t>Matematika pre prvákov, 2.časť</t>
  </si>
  <si>
    <t>Etická výchova pre 1. ročník ZŠ - pracovné listy</t>
  </si>
  <si>
    <t>E. Ivanová,Ľ. Kopinová, M. Otottová</t>
  </si>
  <si>
    <t>SPN-Mladé letá, s.r.o.</t>
  </si>
  <si>
    <t>Radostná cesta lásky, pracovný zošit katolíckeho náboženstva pre 1. roč. - západný obrad</t>
  </si>
  <si>
    <t>D. Balážová</t>
  </si>
  <si>
    <t>Katolícke pedagogické a katechetické centrum, n.o.</t>
  </si>
  <si>
    <t>2. ročník</t>
  </si>
  <si>
    <t>E.Dienerová, M. Nosáľová,Z.Hirschnerová</t>
  </si>
  <si>
    <t>Čítanka pre 2.roč. ZŠ</t>
  </si>
  <si>
    <t>Matematika pre druhákov, učebnica</t>
  </si>
  <si>
    <t>Matematika pre druhákov, pracovný zošit 1.časť</t>
  </si>
  <si>
    <t>Matematika pre druhákov, pracovný zošit 2.časť</t>
  </si>
  <si>
    <t>Prvouka pre druhákov-pracovná učebnica</t>
  </si>
  <si>
    <t>R.Dobišová Adame, O. Kováčiková</t>
  </si>
  <si>
    <t>Ľ. Pružinská</t>
  </si>
  <si>
    <t>Vydavateľstvo Don Bosco</t>
  </si>
  <si>
    <t>3. ročník</t>
  </si>
  <si>
    <t>Matematika pre tretiakov - učebnica</t>
  </si>
  <si>
    <t>Matematika pre tretiakov, pracovný zošit 1.časť</t>
  </si>
  <si>
    <t>Matematika pre tretiakov, pracovný zošit 2.časť</t>
  </si>
  <si>
    <t>Informatika s Emilom-Programovanie pre 3.roč.ZŠ</t>
  </si>
  <si>
    <t>A.Blaho, I.Kalaš, M. Moravčík</t>
  </si>
  <si>
    <t>Indícia, s.r.o.</t>
  </si>
  <si>
    <t>Prírodoveda pre tretiakov-pracovná učebnica</t>
  </si>
  <si>
    <t>Vlastiveda pre tretiakov-pracovná učebnica</t>
  </si>
  <si>
    <t>J.Dudášová, P. Muchová, P. Mäsiar</t>
  </si>
  <si>
    <t>Cesta viery.Pracovný zošit pre 3.roč. ZŠ - katolícke náboženstvo - západný obrad</t>
  </si>
  <si>
    <t>M.Baginová</t>
  </si>
  <si>
    <t>Pracovné vyučovanie pre 3. roč. ZŠ - pracovná učebnica</t>
  </si>
  <si>
    <t>M. Vargová, Z. Bruchterová</t>
  </si>
  <si>
    <t>TAKTIK vydavateľstvo, s.r.o.</t>
  </si>
  <si>
    <t>4. ročník</t>
  </si>
  <si>
    <t>Matematika pre štvrtákov - učebnica</t>
  </si>
  <si>
    <t>Matematika pre štvrtákov, pracovný zošit 1.časť</t>
  </si>
  <si>
    <t>Matematika pre štvrtákov, pracovný zošit 2.časť</t>
  </si>
  <si>
    <t>Informatika s Emilom-Programovanie pre 4.roč.ZŠ</t>
  </si>
  <si>
    <t>Prírodoveda pre štvrtákov-pracovná učebnica</t>
  </si>
  <si>
    <t>Vlastiveda pre štvrtákov-pracovná učebnica 1. časť</t>
  </si>
  <si>
    <t>Vlastiveda pre štvrtákov-pracovná učebnica 2. časť</t>
  </si>
  <si>
    <t>Etická výchova pre 3.ročník ZŠ -pracovné listy</t>
  </si>
  <si>
    <t>Etická výchova pre 4.ročník ZŠ -pracovné listy</t>
  </si>
  <si>
    <t>Poznávanie nádeje. Pracovný zošit pre 4. roč.ZŠ (katolícke náboženstvo - západný obrad)</t>
  </si>
  <si>
    <t>I. Štibrana, P. Bacigál</t>
  </si>
  <si>
    <t>Pracovné vyučovanie pre 4. roč. ZŠ - pracovná učebnica</t>
  </si>
  <si>
    <t>N. Simmons, J. Penn</t>
  </si>
  <si>
    <t>Oxford University Press</t>
  </si>
  <si>
    <t>5. ročník</t>
  </si>
  <si>
    <t>Matematika - pracovná učebnica pre 1 ročník, 1.diel</t>
  </si>
  <si>
    <t>M.Hejný, D.Jirotková, J.Slezáková, A.Kuřík Sukniak, V Strnad</t>
  </si>
  <si>
    <t>Matematika - pracovná učebnica pre 1 ročník, 2.diel</t>
  </si>
  <si>
    <t>Matematika - pracovná učebnica pre 1 ročník,3.diel</t>
  </si>
  <si>
    <t>Matematika 1 - pracovný zošit 1 pre 1 ročník ZŠ</t>
  </si>
  <si>
    <t>Z.Berová, P. Bero, I. Honzová</t>
  </si>
  <si>
    <t>LiberaTerra, s.r.o.</t>
  </si>
  <si>
    <t>Matematika 1 - pracovný zošit 2 pre 1 ročník ZŠ</t>
  </si>
  <si>
    <t>Matematika 1 - pracovný zošit 3 pre 1 ročník ZŠ</t>
  </si>
  <si>
    <t>Matematika - pracovná učebnica pre 2 ročník, 1.diel</t>
  </si>
  <si>
    <t>Matematika - pracovná učebnica pre 2 ročník, 2.diel</t>
  </si>
  <si>
    <t>Matematika - pracovná učebnica pre 2 ročník,3.diel</t>
  </si>
  <si>
    <t>Matematika 1 - pracovný zošit 1 pre 2 ročník ZŠ</t>
  </si>
  <si>
    <t>Matematika 1 - pracovný zošit 2 pre 2 ročník ZŠ</t>
  </si>
  <si>
    <t>Matematika 1 - pracovný zošit 3 pre 2 ročník ZŠ</t>
  </si>
  <si>
    <t xml:space="preserve">Z.Berová, P. Bero, </t>
  </si>
  <si>
    <t>Matematika 3-pracovný zošit 1</t>
  </si>
  <si>
    <t>Matematika 3-pracovný zošit 2</t>
  </si>
  <si>
    <t>Matematika 3-geometria</t>
  </si>
  <si>
    <t>Matematika pre 3. ročník ZŠ - učebnica</t>
  </si>
  <si>
    <t>Matematika pre 3. ročník ZŠ - pracovný zošit 1</t>
  </si>
  <si>
    <t>Matematika pre 3. ročník ZŠ - pracovný zošit 2</t>
  </si>
  <si>
    <t>Matematika 4-pracovný zošit 1</t>
  </si>
  <si>
    <t>Matematika 4-pracovný zošit 2</t>
  </si>
  <si>
    <t>Matematika 4-geometria</t>
  </si>
  <si>
    <t>Matematika pre 4. ročník ZŠ - učebnica</t>
  </si>
  <si>
    <t>Matematika pre 4. ročník ZŠ - pracovný zošit 1</t>
  </si>
  <si>
    <t>Matematika pre 4. ročník ZŠ - pracovný zošit 2</t>
  </si>
  <si>
    <t>Etická výchova pre 2. ročník ZŠ - pracovné listy</t>
  </si>
  <si>
    <t>Cesta dôvery, pracovný zošit katolíckeho náboženstva pre 2. roč. - západný obrad</t>
  </si>
  <si>
    <t>Family and Friends 2, 2nd Edition (učebnica multirom+workbook)</t>
  </si>
  <si>
    <t>Family and Friends 3, 2nd Edition (učebnica multirom+workbook)</t>
  </si>
  <si>
    <t>Family and Friends 1, 2nd Edition (učebnica multirom+workbook)</t>
  </si>
  <si>
    <t>Prílohe č. 1</t>
  </si>
  <si>
    <t>cena s DPH/ks</t>
  </si>
  <si>
    <t>spolu cena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</si>
</sst>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Fill="1" applyBorder="1"/>
    <xf numFmtId="0" fontId="0" fillId="0" borderId="3" xfId="0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6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/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Fill="1" applyBorder="1" applyAlignment="1">
      <alignment wrapText="1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left" wrapText="1"/>
    </xf>
    <xf numFmtId="0" fontId="0" fillId="3" borderId="4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4" borderId="4" xfId="0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5" borderId="4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2" borderId="4" xfId="0" applyFill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9" xfId="0" applyBorder="1" applyAlignment="1">
      <alignment horizontal="right"/>
    </xf>
    <xf numFmtId="0" fontId="0" fillId="0" borderId="9" xfId="0" applyFill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workbookViewId="0">
      <selection activeCell="N10" sqref="N10"/>
    </sheetView>
  </sheetViews>
  <sheetFormatPr defaultRowHeight="15" x14ac:dyDescent="0.25"/>
  <cols>
    <col min="4" max="4" width="14.75" customWidth="1"/>
    <col min="7" max="7" width="16.625" customWidth="1"/>
    <col min="9" max="9" width="12.125" customWidth="1"/>
    <col min="10" max="10" width="5" customWidth="1"/>
    <col min="12" max="12" width="10.5" customWidth="1"/>
  </cols>
  <sheetData>
    <row r="1" spans="1:13" x14ac:dyDescent="0.25">
      <c r="A1" t="s">
        <v>0</v>
      </c>
      <c r="J1" s="44" t="s">
        <v>91</v>
      </c>
      <c r="K1" s="44"/>
      <c r="L1" s="44"/>
    </row>
    <row r="3" spans="1:13" x14ac:dyDescent="0.2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3" ht="32.25" customHeight="1" x14ac:dyDescent="0.25">
      <c r="A4" s="53" t="s">
        <v>2</v>
      </c>
      <c r="B4" s="53"/>
      <c r="C4" s="53"/>
      <c r="D4" s="53"/>
      <c r="E4" s="53" t="s">
        <v>3</v>
      </c>
      <c r="F4" s="53"/>
      <c r="G4" s="53"/>
      <c r="H4" s="53" t="s">
        <v>4</v>
      </c>
      <c r="I4" s="53"/>
      <c r="J4" s="54" t="s">
        <v>5</v>
      </c>
      <c r="K4" s="55" t="s">
        <v>92</v>
      </c>
      <c r="L4" s="54" t="s">
        <v>6</v>
      </c>
    </row>
    <row r="5" spans="1:13" x14ac:dyDescent="0.25">
      <c r="A5" s="15" t="s">
        <v>7</v>
      </c>
      <c r="B5" s="15"/>
      <c r="C5" s="15"/>
      <c r="D5" s="15"/>
      <c r="E5" s="26" t="s">
        <v>8</v>
      </c>
      <c r="F5" s="26"/>
      <c r="G5" s="26"/>
      <c r="H5" s="26" t="s">
        <v>9</v>
      </c>
      <c r="I5" s="26"/>
      <c r="J5" s="1">
        <v>40</v>
      </c>
      <c r="K5" s="23"/>
      <c r="L5" s="23">
        <f>SUM(J5*K5)</f>
        <v>0</v>
      </c>
    </row>
    <row r="6" spans="1:13" x14ac:dyDescent="0.25">
      <c r="A6" s="15" t="s">
        <v>10</v>
      </c>
      <c r="B6" s="15"/>
      <c r="C6" s="15"/>
      <c r="D6" s="15"/>
      <c r="E6" s="26" t="s">
        <v>8</v>
      </c>
      <c r="F6" s="26"/>
      <c r="G6" s="26"/>
      <c r="H6" s="26" t="s">
        <v>9</v>
      </c>
      <c r="I6" s="26"/>
      <c r="J6" s="1">
        <v>40</v>
      </c>
      <c r="K6" s="25"/>
      <c r="L6" s="25"/>
    </row>
    <row r="7" spans="1:13" x14ac:dyDescent="0.25">
      <c r="A7" s="37" t="s">
        <v>58</v>
      </c>
      <c r="B7" s="37"/>
      <c r="C7" s="37"/>
      <c r="D7" s="37"/>
      <c r="E7" s="37" t="s">
        <v>59</v>
      </c>
      <c r="F7" s="37"/>
      <c r="G7" s="37"/>
      <c r="H7" s="37" t="s">
        <v>33</v>
      </c>
      <c r="I7" s="37"/>
      <c r="J7" s="7">
        <v>2</v>
      </c>
      <c r="K7" s="11"/>
      <c r="L7" s="10">
        <f>SUM(J7*K7)</f>
        <v>0</v>
      </c>
    </row>
    <row r="8" spans="1:13" x14ac:dyDescent="0.25">
      <c r="A8" s="37" t="s">
        <v>60</v>
      </c>
      <c r="B8" s="37"/>
      <c r="C8" s="37"/>
      <c r="D8" s="37"/>
      <c r="E8" s="37" t="s">
        <v>59</v>
      </c>
      <c r="F8" s="37"/>
      <c r="G8" s="37"/>
      <c r="H8" s="37" t="s">
        <v>33</v>
      </c>
      <c r="I8" s="37"/>
      <c r="J8" s="7">
        <v>2</v>
      </c>
      <c r="K8" s="11"/>
      <c r="L8" s="10">
        <f t="shared" ref="L8:L13" si="0">SUM(J8*K8)</f>
        <v>0</v>
      </c>
    </row>
    <row r="9" spans="1:13" x14ac:dyDescent="0.25">
      <c r="A9" s="37" t="s">
        <v>61</v>
      </c>
      <c r="B9" s="37"/>
      <c r="C9" s="37"/>
      <c r="D9" s="37"/>
      <c r="E9" s="37" t="s">
        <v>59</v>
      </c>
      <c r="F9" s="37"/>
      <c r="G9" s="37"/>
      <c r="H9" s="37" t="s">
        <v>33</v>
      </c>
      <c r="I9" s="37"/>
      <c r="J9" s="7">
        <v>2</v>
      </c>
      <c r="K9" s="11"/>
      <c r="L9" s="10">
        <f t="shared" si="0"/>
        <v>0</v>
      </c>
    </row>
    <row r="10" spans="1:13" x14ac:dyDescent="0.25">
      <c r="A10" s="37" t="s">
        <v>62</v>
      </c>
      <c r="B10" s="37"/>
      <c r="C10" s="37"/>
      <c r="D10" s="37"/>
      <c r="E10" s="37" t="s">
        <v>63</v>
      </c>
      <c r="F10" s="37"/>
      <c r="G10" s="37"/>
      <c r="H10" s="37" t="s">
        <v>64</v>
      </c>
      <c r="I10" s="37"/>
      <c r="J10" s="7">
        <v>2</v>
      </c>
      <c r="K10" s="41"/>
      <c r="L10" s="41">
        <f t="shared" si="0"/>
        <v>0</v>
      </c>
    </row>
    <row r="11" spans="1:13" x14ac:dyDescent="0.25">
      <c r="A11" s="37" t="s">
        <v>65</v>
      </c>
      <c r="B11" s="37"/>
      <c r="C11" s="37"/>
      <c r="D11" s="37"/>
      <c r="E11" s="37" t="s">
        <v>63</v>
      </c>
      <c r="F11" s="37"/>
      <c r="G11" s="37"/>
      <c r="H11" s="37" t="s">
        <v>64</v>
      </c>
      <c r="I11" s="37"/>
      <c r="J11" s="7">
        <v>2</v>
      </c>
      <c r="K11" s="42"/>
      <c r="L11" s="42"/>
    </row>
    <row r="12" spans="1:13" x14ac:dyDescent="0.25">
      <c r="A12" s="37" t="s">
        <v>66</v>
      </c>
      <c r="B12" s="37"/>
      <c r="C12" s="37"/>
      <c r="D12" s="37"/>
      <c r="E12" s="37" t="s">
        <v>63</v>
      </c>
      <c r="F12" s="37"/>
      <c r="G12" s="37"/>
      <c r="H12" s="37" t="s">
        <v>64</v>
      </c>
      <c r="I12" s="37"/>
      <c r="J12" s="7">
        <v>2</v>
      </c>
      <c r="K12" s="43"/>
      <c r="L12" s="43"/>
    </row>
    <row r="13" spans="1:13" ht="15.75" thickBot="1" x14ac:dyDescent="0.3">
      <c r="A13" s="26" t="s">
        <v>11</v>
      </c>
      <c r="B13" s="26"/>
      <c r="C13" s="26"/>
      <c r="D13" s="26"/>
      <c r="E13" s="26" t="s">
        <v>12</v>
      </c>
      <c r="F13" s="26"/>
      <c r="G13" s="26"/>
      <c r="H13" s="26" t="s">
        <v>13</v>
      </c>
      <c r="I13" s="26"/>
      <c r="J13" s="5">
        <v>0</v>
      </c>
      <c r="K13" s="1"/>
      <c r="L13" s="10">
        <f t="shared" si="0"/>
        <v>0</v>
      </c>
    </row>
    <row r="14" spans="1:13" ht="30.75" customHeight="1" thickBot="1" x14ac:dyDescent="0.3">
      <c r="A14" s="35" t="s">
        <v>14</v>
      </c>
      <c r="B14" s="35"/>
      <c r="C14" s="35"/>
      <c r="D14" s="35"/>
      <c r="E14" s="26" t="s">
        <v>15</v>
      </c>
      <c r="F14" s="26"/>
      <c r="G14" s="26"/>
      <c r="H14" s="35" t="s">
        <v>16</v>
      </c>
      <c r="I14" s="35"/>
      <c r="J14" s="1">
        <v>30</v>
      </c>
      <c r="K14" s="1"/>
      <c r="L14" s="45">
        <f>SUM(J14*K14)</f>
        <v>0</v>
      </c>
      <c r="M14" s="46">
        <f>SUM(L5:L14)</f>
        <v>0</v>
      </c>
    </row>
    <row r="15" spans="1:13" x14ac:dyDescent="0.25">
      <c r="A15" s="36" t="s">
        <v>17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3" ht="30" x14ac:dyDescent="0.25">
      <c r="A16" s="53" t="s">
        <v>2</v>
      </c>
      <c r="B16" s="53"/>
      <c r="C16" s="53"/>
      <c r="D16" s="53"/>
      <c r="E16" s="53" t="s">
        <v>3</v>
      </c>
      <c r="F16" s="53"/>
      <c r="G16" s="53"/>
      <c r="H16" s="56" t="s">
        <v>4</v>
      </c>
      <c r="I16" s="56"/>
      <c r="J16" s="54" t="s">
        <v>5</v>
      </c>
      <c r="K16" s="55" t="s">
        <v>92</v>
      </c>
      <c r="L16" s="54" t="s">
        <v>6</v>
      </c>
    </row>
    <row r="17" spans="1:13" x14ac:dyDescent="0.25">
      <c r="A17" s="26" t="s">
        <v>19</v>
      </c>
      <c r="B17" s="26"/>
      <c r="C17" s="26"/>
      <c r="D17" s="26"/>
      <c r="E17" s="15" t="s">
        <v>18</v>
      </c>
      <c r="F17" s="15"/>
      <c r="G17" s="15"/>
      <c r="H17" s="26" t="s">
        <v>9</v>
      </c>
      <c r="I17" s="26"/>
      <c r="J17" s="9">
        <v>45</v>
      </c>
      <c r="K17" s="12"/>
      <c r="L17" s="9">
        <f>SUM(J17*K17)</f>
        <v>0</v>
      </c>
    </row>
    <row r="18" spans="1:13" x14ac:dyDescent="0.25">
      <c r="A18" s="15" t="s">
        <v>20</v>
      </c>
      <c r="B18" s="15"/>
      <c r="C18" s="15"/>
      <c r="D18" s="15"/>
      <c r="E18" s="26" t="s">
        <v>8</v>
      </c>
      <c r="F18" s="26"/>
      <c r="G18" s="26"/>
      <c r="H18" s="26" t="s">
        <v>9</v>
      </c>
      <c r="I18" s="26"/>
      <c r="J18" s="9">
        <v>45</v>
      </c>
      <c r="K18" s="19"/>
      <c r="L18" s="19">
        <f>SUM(J18*K18)</f>
        <v>0</v>
      </c>
    </row>
    <row r="19" spans="1:13" x14ac:dyDescent="0.25">
      <c r="A19" s="15" t="s">
        <v>21</v>
      </c>
      <c r="B19" s="15"/>
      <c r="C19" s="15"/>
      <c r="D19" s="15"/>
      <c r="E19" s="26" t="s">
        <v>8</v>
      </c>
      <c r="F19" s="26"/>
      <c r="G19" s="26"/>
      <c r="H19" s="26" t="s">
        <v>9</v>
      </c>
      <c r="I19" s="26"/>
      <c r="J19" s="9">
        <v>45</v>
      </c>
      <c r="K19" s="20"/>
      <c r="L19" s="20"/>
    </row>
    <row r="20" spans="1:13" x14ac:dyDescent="0.25">
      <c r="A20" s="15" t="s">
        <v>22</v>
      </c>
      <c r="B20" s="15"/>
      <c r="C20" s="15"/>
      <c r="D20" s="15"/>
      <c r="E20" s="26" t="s">
        <v>8</v>
      </c>
      <c r="F20" s="26"/>
      <c r="G20" s="26"/>
      <c r="H20" s="26" t="s">
        <v>9</v>
      </c>
      <c r="I20" s="26"/>
      <c r="J20" s="9">
        <v>45</v>
      </c>
      <c r="K20" s="21"/>
      <c r="L20" s="21"/>
    </row>
    <row r="21" spans="1:13" ht="27.75" customHeight="1" x14ac:dyDescent="0.25">
      <c r="A21" s="37" t="s">
        <v>67</v>
      </c>
      <c r="B21" s="37"/>
      <c r="C21" s="37"/>
      <c r="D21" s="37"/>
      <c r="E21" s="37" t="s">
        <v>59</v>
      </c>
      <c r="F21" s="37"/>
      <c r="G21" s="37"/>
      <c r="H21" s="37" t="s">
        <v>33</v>
      </c>
      <c r="I21" s="37"/>
      <c r="J21" s="7">
        <v>2</v>
      </c>
      <c r="K21" s="4"/>
      <c r="L21" s="6">
        <f>SUM(J21*K21)</f>
        <v>0</v>
      </c>
    </row>
    <row r="22" spans="1:13" ht="33.75" customHeight="1" x14ac:dyDescent="0.25">
      <c r="A22" s="37" t="s">
        <v>68</v>
      </c>
      <c r="B22" s="37"/>
      <c r="C22" s="37"/>
      <c r="D22" s="37"/>
      <c r="E22" s="37" t="s">
        <v>59</v>
      </c>
      <c r="F22" s="37"/>
      <c r="G22" s="37"/>
      <c r="H22" s="37" t="s">
        <v>33</v>
      </c>
      <c r="I22" s="37"/>
      <c r="J22" s="7">
        <v>2</v>
      </c>
      <c r="K22" s="4"/>
      <c r="L22" s="6">
        <f t="shared" ref="L22:L26" si="1">SUM(J22*K22)</f>
        <v>0</v>
      </c>
    </row>
    <row r="23" spans="1:13" ht="28.5" customHeight="1" x14ac:dyDescent="0.25">
      <c r="A23" s="37" t="s">
        <v>69</v>
      </c>
      <c r="B23" s="37"/>
      <c r="C23" s="37"/>
      <c r="D23" s="37"/>
      <c r="E23" s="37" t="s">
        <v>59</v>
      </c>
      <c r="F23" s="37"/>
      <c r="G23" s="37"/>
      <c r="H23" s="37" t="s">
        <v>33</v>
      </c>
      <c r="I23" s="37"/>
      <c r="J23" s="7">
        <v>2</v>
      </c>
      <c r="K23" s="4"/>
      <c r="L23" s="6">
        <f t="shared" si="1"/>
        <v>0</v>
      </c>
    </row>
    <row r="24" spans="1:13" x14ac:dyDescent="0.25">
      <c r="A24" s="37" t="s">
        <v>70</v>
      </c>
      <c r="B24" s="37"/>
      <c r="C24" s="37"/>
      <c r="D24" s="37"/>
      <c r="E24" s="37" t="s">
        <v>73</v>
      </c>
      <c r="F24" s="37"/>
      <c r="G24" s="37"/>
      <c r="H24" s="37" t="s">
        <v>64</v>
      </c>
      <c r="I24" s="37"/>
      <c r="J24" s="7">
        <v>2</v>
      </c>
      <c r="K24" s="23"/>
      <c r="L24" s="6">
        <f t="shared" si="1"/>
        <v>0</v>
      </c>
    </row>
    <row r="25" spans="1:13" ht="15" customHeight="1" x14ac:dyDescent="0.25">
      <c r="A25" s="37" t="s">
        <v>71</v>
      </c>
      <c r="B25" s="37"/>
      <c r="C25" s="37"/>
      <c r="D25" s="37"/>
      <c r="E25" s="37" t="s">
        <v>73</v>
      </c>
      <c r="F25" s="37"/>
      <c r="G25" s="37"/>
      <c r="H25" s="37" t="s">
        <v>64</v>
      </c>
      <c r="I25" s="37"/>
      <c r="J25" s="7">
        <v>2</v>
      </c>
      <c r="K25" s="24"/>
      <c r="L25" s="6">
        <f t="shared" si="1"/>
        <v>0</v>
      </c>
    </row>
    <row r="26" spans="1:13" ht="15" customHeight="1" x14ac:dyDescent="0.25">
      <c r="A26" s="37" t="s">
        <v>72</v>
      </c>
      <c r="B26" s="37"/>
      <c r="C26" s="37"/>
      <c r="D26" s="37"/>
      <c r="E26" s="37" t="s">
        <v>73</v>
      </c>
      <c r="F26" s="37"/>
      <c r="G26" s="37"/>
      <c r="H26" s="37" t="s">
        <v>64</v>
      </c>
      <c r="I26" s="37"/>
      <c r="J26" s="7">
        <v>2</v>
      </c>
      <c r="K26" s="25"/>
      <c r="L26" s="6">
        <f t="shared" si="1"/>
        <v>0</v>
      </c>
    </row>
    <row r="27" spans="1:13" x14ac:dyDescent="0.25">
      <c r="A27" s="15" t="s">
        <v>23</v>
      </c>
      <c r="B27" s="15"/>
      <c r="C27" s="15"/>
      <c r="D27" s="15"/>
      <c r="E27" s="18" t="s">
        <v>24</v>
      </c>
      <c r="F27" s="18"/>
      <c r="G27" s="18"/>
      <c r="H27" s="26" t="s">
        <v>9</v>
      </c>
      <c r="I27" s="26"/>
      <c r="J27" s="9">
        <v>45</v>
      </c>
      <c r="K27" s="12"/>
      <c r="L27" s="9">
        <f>SUM(J27*K27)</f>
        <v>0</v>
      </c>
    </row>
    <row r="28" spans="1:13" ht="15.75" thickBot="1" x14ac:dyDescent="0.3">
      <c r="A28" s="26" t="s">
        <v>86</v>
      </c>
      <c r="B28" s="26"/>
      <c r="C28" s="26"/>
      <c r="D28" s="26"/>
      <c r="E28" s="26" t="s">
        <v>12</v>
      </c>
      <c r="F28" s="26"/>
      <c r="G28" s="26"/>
      <c r="H28" s="26" t="s">
        <v>13</v>
      </c>
      <c r="I28" s="26"/>
      <c r="J28" s="4">
        <v>10</v>
      </c>
      <c r="K28" s="4"/>
      <c r="L28" s="4">
        <f>SUM(J28*K28)</f>
        <v>0</v>
      </c>
    </row>
    <row r="29" spans="1:13" ht="29.25" customHeight="1" thickBot="1" x14ac:dyDescent="0.3">
      <c r="A29" s="37" t="s">
        <v>87</v>
      </c>
      <c r="B29" s="37"/>
      <c r="C29" s="37"/>
      <c r="D29" s="37"/>
      <c r="E29" s="18" t="s">
        <v>25</v>
      </c>
      <c r="F29" s="18"/>
      <c r="G29" s="18"/>
      <c r="H29" s="17" t="s">
        <v>26</v>
      </c>
      <c r="I29" s="17"/>
      <c r="J29" s="4">
        <v>35</v>
      </c>
      <c r="K29" s="4"/>
      <c r="L29" s="47">
        <f>SUM(J29*K29)</f>
        <v>0</v>
      </c>
      <c r="M29" s="46">
        <f>SUM(L17:L29)</f>
        <v>0</v>
      </c>
    </row>
    <row r="30" spans="1:13" x14ac:dyDescent="0.25">
      <c r="A30" s="38" t="s">
        <v>27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1:13" ht="30" x14ac:dyDescent="0.25">
      <c r="A31" s="53" t="s">
        <v>2</v>
      </c>
      <c r="B31" s="53"/>
      <c r="C31" s="53"/>
      <c r="D31" s="53"/>
      <c r="E31" s="53" t="s">
        <v>3</v>
      </c>
      <c r="F31" s="53"/>
      <c r="G31" s="53"/>
      <c r="H31" s="53" t="s">
        <v>4</v>
      </c>
      <c r="I31" s="53"/>
      <c r="J31" s="54" t="s">
        <v>5</v>
      </c>
      <c r="K31" s="55" t="s">
        <v>92</v>
      </c>
      <c r="L31" s="54" t="s">
        <v>6</v>
      </c>
    </row>
    <row r="32" spans="1:13" x14ac:dyDescent="0.25">
      <c r="A32" s="26" t="s">
        <v>28</v>
      </c>
      <c r="B32" s="26"/>
      <c r="C32" s="26"/>
      <c r="D32" s="26"/>
      <c r="E32" s="26" t="s">
        <v>8</v>
      </c>
      <c r="F32" s="26"/>
      <c r="G32" s="26"/>
      <c r="H32" s="26" t="s">
        <v>9</v>
      </c>
      <c r="I32" s="26"/>
      <c r="J32" s="19">
        <v>40</v>
      </c>
      <c r="K32" s="22"/>
      <c r="L32" s="22">
        <f>SUM(J32*K32)</f>
        <v>0</v>
      </c>
    </row>
    <row r="33" spans="1:13" x14ac:dyDescent="0.25">
      <c r="A33" s="15" t="s">
        <v>29</v>
      </c>
      <c r="B33" s="15"/>
      <c r="C33" s="15"/>
      <c r="D33" s="15"/>
      <c r="E33" s="26" t="s">
        <v>8</v>
      </c>
      <c r="F33" s="26"/>
      <c r="G33" s="26"/>
      <c r="H33" s="26" t="s">
        <v>9</v>
      </c>
      <c r="I33" s="26"/>
      <c r="J33" s="20"/>
      <c r="K33" s="22"/>
      <c r="L33" s="22"/>
    </row>
    <row r="34" spans="1:13" x14ac:dyDescent="0.25">
      <c r="A34" s="15" t="s">
        <v>30</v>
      </c>
      <c r="B34" s="15"/>
      <c r="C34" s="15"/>
      <c r="D34" s="15"/>
      <c r="E34" s="26" t="s">
        <v>8</v>
      </c>
      <c r="F34" s="26"/>
      <c r="G34" s="26"/>
      <c r="H34" s="26" t="s">
        <v>9</v>
      </c>
      <c r="I34" s="26"/>
      <c r="J34" s="21"/>
      <c r="K34" s="22"/>
      <c r="L34" s="22"/>
    </row>
    <row r="35" spans="1:13" x14ac:dyDescent="0.25">
      <c r="A35" s="30" t="s">
        <v>74</v>
      </c>
      <c r="B35" s="31"/>
      <c r="C35" s="31"/>
      <c r="D35" s="32"/>
      <c r="E35" s="33" t="s">
        <v>73</v>
      </c>
      <c r="F35" s="33"/>
      <c r="G35" s="33"/>
      <c r="H35" s="33" t="s">
        <v>64</v>
      </c>
      <c r="I35" s="33"/>
      <c r="J35" s="6">
        <v>2</v>
      </c>
      <c r="K35" s="11"/>
      <c r="L35" s="8">
        <f>SUM(J35*K35)</f>
        <v>0</v>
      </c>
    </row>
    <row r="36" spans="1:13" x14ac:dyDescent="0.25">
      <c r="A36" s="30" t="s">
        <v>75</v>
      </c>
      <c r="B36" s="31"/>
      <c r="C36" s="31"/>
      <c r="D36" s="32"/>
      <c r="E36" s="33" t="s">
        <v>73</v>
      </c>
      <c r="F36" s="33"/>
      <c r="G36" s="33"/>
      <c r="H36" s="33" t="s">
        <v>64</v>
      </c>
      <c r="I36" s="33"/>
      <c r="J36" s="6">
        <v>2</v>
      </c>
      <c r="K36" s="11"/>
      <c r="L36" s="8">
        <f t="shared" ref="L36:L40" si="2">SUM(J36*K36)</f>
        <v>0</v>
      </c>
    </row>
    <row r="37" spans="1:13" x14ac:dyDescent="0.25">
      <c r="A37" s="30" t="s">
        <v>76</v>
      </c>
      <c r="B37" s="31"/>
      <c r="C37" s="31"/>
      <c r="D37" s="32"/>
      <c r="E37" s="33" t="s">
        <v>73</v>
      </c>
      <c r="F37" s="33"/>
      <c r="G37" s="33"/>
      <c r="H37" s="33" t="s">
        <v>64</v>
      </c>
      <c r="I37" s="33"/>
      <c r="J37" s="6">
        <v>2</v>
      </c>
      <c r="K37" s="11"/>
      <c r="L37" s="8">
        <f t="shared" si="2"/>
        <v>0</v>
      </c>
    </row>
    <row r="38" spans="1:13" ht="30" customHeight="1" x14ac:dyDescent="0.25">
      <c r="A38" s="30" t="s">
        <v>77</v>
      </c>
      <c r="B38" s="31"/>
      <c r="C38" s="31"/>
      <c r="D38" s="32"/>
      <c r="E38" s="33" t="s">
        <v>59</v>
      </c>
      <c r="F38" s="33"/>
      <c r="G38" s="33"/>
      <c r="H38" s="33" t="s">
        <v>33</v>
      </c>
      <c r="I38" s="33"/>
      <c r="J38" s="6">
        <v>2</v>
      </c>
      <c r="K38" s="11"/>
      <c r="L38" s="8">
        <f t="shared" si="2"/>
        <v>0</v>
      </c>
    </row>
    <row r="39" spans="1:13" ht="27.75" customHeight="1" x14ac:dyDescent="0.25">
      <c r="A39" s="30" t="s">
        <v>78</v>
      </c>
      <c r="B39" s="31"/>
      <c r="C39" s="31"/>
      <c r="D39" s="32"/>
      <c r="E39" s="33" t="s">
        <v>59</v>
      </c>
      <c r="F39" s="33"/>
      <c r="G39" s="33"/>
      <c r="H39" s="33" t="s">
        <v>33</v>
      </c>
      <c r="I39" s="33"/>
      <c r="J39" s="6">
        <v>2</v>
      </c>
      <c r="K39" s="11"/>
      <c r="L39" s="8">
        <f t="shared" si="2"/>
        <v>0</v>
      </c>
    </row>
    <row r="40" spans="1:13" ht="26.25" customHeight="1" x14ac:dyDescent="0.25">
      <c r="A40" s="30" t="s">
        <v>79</v>
      </c>
      <c r="B40" s="31"/>
      <c r="C40" s="31"/>
      <c r="D40" s="32"/>
      <c r="E40" s="33" t="s">
        <v>59</v>
      </c>
      <c r="F40" s="33"/>
      <c r="G40" s="33"/>
      <c r="H40" s="33" t="s">
        <v>33</v>
      </c>
      <c r="I40" s="33"/>
      <c r="J40" s="6">
        <v>2</v>
      </c>
      <c r="K40" s="11"/>
      <c r="L40" s="8">
        <f t="shared" si="2"/>
        <v>0</v>
      </c>
    </row>
    <row r="41" spans="1:13" x14ac:dyDescent="0.25">
      <c r="A41" s="26" t="s">
        <v>34</v>
      </c>
      <c r="B41" s="26"/>
      <c r="C41" s="26"/>
      <c r="D41" s="26"/>
      <c r="E41" s="15" t="s">
        <v>24</v>
      </c>
      <c r="F41" s="15"/>
      <c r="G41" s="15"/>
      <c r="H41" s="26" t="s">
        <v>9</v>
      </c>
      <c r="I41" s="26"/>
      <c r="J41" s="2">
        <v>40</v>
      </c>
      <c r="K41" s="9"/>
      <c r="L41" s="9">
        <f>SUM(J41*K41)</f>
        <v>0</v>
      </c>
    </row>
    <row r="42" spans="1:13" x14ac:dyDescent="0.25">
      <c r="A42" s="26" t="s">
        <v>35</v>
      </c>
      <c r="B42" s="26"/>
      <c r="C42" s="26"/>
      <c r="D42" s="26"/>
      <c r="E42" s="15" t="s">
        <v>36</v>
      </c>
      <c r="F42" s="15"/>
      <c r="G42" s="15"/>
      <c r="H42" s="26" t="s">
        <v>9</v>
      </c>
      <c r="I42" s="26"/>
      <c r="J42" s="2">
        <v>40</v>
      </c>
      <c r="K42" s="9"/>
      <c r="L42" s="9">
        <f>SUM(J42*K42)</f>
        <v>0</v>
      </c>
    </row>
    <row r="43" spans="1:13" x14ac:dyDescent="0.25">
      <c r="A43" s="26" t="s">
        <v>50</v>
      </c>
      <c r="B43" s="26"/>
      <c r="C43" s="26"/>
      <c r="D43" s="26"/>
      <c r="E43" s="26" t="s">
        <v>12</v>
      </c>
      <c r="F43" s="26"/>
      <c r="G43" s="26"/>
      <c r="H43" s="26" t="s">
        <v>13</v>
      </c>
      <c r="I43" s="26"/>
      <c r="J43" s="2">
        <v>5</v>
      </c>
      <c r="K43" s="2"/>
      <c r="L43" s="2">
        <f>SUM(J43*K43)</f>
        <v>0</v>
      </c>
    </row>
    <row r="44" spans="1:13" x14ac:dyDescent="0.25">
      <c r="A44" s="26" t="s">
        <v>31</v>
      </c>
      <c r="B44" s="26"/>
      <c r="C44" s="26"/>
      <c r="D44" s="26"/>
      <c r="E44" s="15" t="s">
        <v>32</v>
      </c>
      <c r="F44" s="15"/>
      <c r="G44" s="15"/>
      <c r="H44" s="15" t="s">
        <v>33</v>
      </c>
      <c r="I44" s="15"/>
      <c r="J44" s="2">
        <v>70</v>
      </c>
      <c r="K44" s="2"/>
      <c r="L44" s="2">
        <f>SUM(J44*K44)</f>
        <v>0</v>
      </c>
    </row>
    <row r="45" spans="1:13" ht="30.75" customHeight="1" x14ac:dyDescent="0.25">
      <c r="A45" s="39" t="s">
        <v>37</v>
      </c>
      <c r="B45" s="39"/>
      <c r="C45" s="39"/>
      <c r="D45" s="39"/>
      <c r="E45" s="15" t="s">
        <v>38</v>
      </c>
      <c r="F45" s="15"/>
      <c r="G45" s="15"/>
      <c r="H45" s="15" t="s">
        <v>26</v>
      </c>
      <c r="I45" s="15"/>
      <c r="J45" s="5">
        <v>30</v>
      </c>
      <c r="K45" s="2"/>
      <c r="L45" s="2">
        <f t="shared" ref="L45:L47" si="3">SUM(J45*K45)</f>
        <v>0</v>
      </c>
    </row>
    <row r="46" spans="1:13" ht="15.75" thickBot="1" x14ac:dyDescent="0.3">
      <c r="A46" s="18" t="s">
        <v>39</v>
      </c>
      <c r="B46" s="18"/>
      <c r="C46" s="18"/>
      <c r="D46" s="18"/>
      <c r="E46" s="14" t="s">
        <v>40</v>
      </c>
      <c r="F46" s="14"/>
      <c r="G46" s="14"/>
      <c r="H46" s="15" t="s">
        <v>41</v>
      </c>
      <c r="I46" s="15"/>
      <c r="J46" s="5">
        <v>45</v>
      </c>
      <c r="K46" s="2"/>
      <c r="L46" s="2">
        <f t="shared" si="3"/>
        <v>0</v>
      </c>
    </row>
    <row r="47" spans="1:13" ht="30" customHeight="1" thickBot="1" x14ac:dyDescent="0.3">
      <c r="A47" s="13" t="s">
        <v>90</v>
      </c>
      <c r="B47" s="13"/>
      <c r="C47" s="13"/>
      <c r="D47" s="13"/>
      <c r="E47" s="14" t="s">
        <v>55</v>
      </c>
      <c r="F47" s="14"/>
      <c r="G47" s="14"/>
      <c r="H47" s="15" t="s">
        <v>56</v>
      </c>
      <c r="I47" s="15"/>
      <c r="J47" s="5">
        <v>40</v>
      </c>
      <c r="K47" s="3"/>
      <c r="L47" s="45">
        <f t="shared" si="3"/>
        <v>0</v>
      </c>
      <c r="M47" s="46">
        <f>SUM(L32:L47)</f>
        <v>0</v>
      </c>
    </row>
    <row r="48" spans="1:13" x14ac:dyDescent="0.25">
      <c r="A48" s="40" t="s">
        <v>42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</row>
    <row r="49" spans="1:12" ht="30" x14ac:dyDescent="0.25">
      <c r="A49" s="53" t="s">
        <v>2</v>
      </c>
      <c r="B49" s="53"/>
      <c r="C49" s="53"/>
      <c r="D49" s="53"/>
      <c r="E49" s="53" t="s">
        <v>3</v>
      </c>
      <c r="F49" s="53"/>
      <c r="G49" s="53"/>
      <c r="H49" s="53" t="s">
        <v>4</v>
      </c>
      <c r="I49" s="53"/>
      <c r="J49" s="54" t="s">
        <v>5</v>
      </c>
      <c r="K49" s="55" t="s">
        <v>92</v>
      </c>
      <c r="L49" s="54" t="s">
        <v>6</v>
      </c>
    </row>
    <row r="50" spans="1:12" x14ac:dyDescent="0.25">
      <c r="A50" s="26" t="s">
        <v>43</v>
      </c>
      <c r="B50" s="26"/>
      <c r="C50" s="26"/>
      <c r="D50" s="26"/>
      <c r="E50" s="26" t="s">
        <v>8</v>
      </c>
      <c r="F50" s="26"/>
      <c r="G50" s="26"/>
      <c r="H50" s="26" t="s">
        <v>9</v>
      </c>
      <c r="I50" s="26"/>
      <c r="J50" s="19">
        <v>40</v>
      </c>
      <c r="K50" s="19"/>
      <c r="L50" s="19">
        <f>SUM(J50*K50)</f>
        <v>0</v>
      </c>
    </row>
    <row r="51" spans="1:12" x14ac:dyDescent="0.25">
      <c r="A51" s="15" t="s">
        <v>44</v>
      </c>
      <c r="B51" s="15"/>
      <c r="C51" s="15"/>
      <c r="D51" s="15"/>
      <c r="E51" s="26" t="s">
        <v>8</v>
      </c>
      <c r="F51" s="26"/>
      <c r="G51" s="26"/>
      <c r="H51" s="26" t="s">
        <v>9</v>
      </c>
      <c r="I51" s="26"/>
      <c r="J51" s="20"/>
      <c r="K51" s="20"/>
      <c r="L51" s="20"/>
    </row>
    <row r="52" spans="1:12" x14ac:dyDescent="0.25">
      <c r="A52" s="15" t="s">
        <v>45</v>
      </c>
      <c r="B52" s="15"/>
      <c r="C52" s="15"/>
      <c r="D52" s="15"/>
      <c r="E52" s="26" t="s">
        <v>8</v>
      </c>
      <c r="F52" s="26"/>
      <c r="G52" s="26"/>
      <c r="H52" s="26" t="s">
        <v>9</v>
      </c>
      <c r="I52" s="26"/>
      <c r="J52" s="21"/>
      <c r="K52" s="21"/>
      <c r="L52" s="21"/>
    </row>
    <row r="53" spans="1:12" x14ac:dyDescent="0.25">
      <c r="A53" s="30" t="s">
        <v>80</v>
      </c>
      <c r="B53" s="31"/>
      <c r="C53" s="31"/>
      <c r="D53" s="32"/>
      <c r="E53" s="33" t="s">
        <v>73</v>
      </c>
      <c r="F53" s="33"/>
      <c r="G53" s="33"/>
      <c r="H53" s="33" t="s">
        <v>64</v>
      </c>
      <c r="I53" s="33"/>
      <c r="J53" s="6">
        <v>2</v>
      </c>
      <c r="K53" s="11"/>
      <c r="L53" s="10">
        <f>SUM(J53*K53)</f>
        <v>0</v>
      </c>
    </row>
    <row r="54" spans="1:12" x14ac:dyDescent="0.25">
      <c r="A54" s="30" t="s">
        <v>81</v>
      </c>
      <c r="B54" s="31"/>
      <c r="C54" s="31"/>
      <c r="D54" s="32"/>
      <c r="E54" s="33" t="s">
        <v>73</v>
      </c>
      <c r="F54" s="33"/>
      <c r="G54" s="33"/>
      <c r="H54" s="33" t="s">
        <v>64</v>
      </c>
      <c r="I54" s="33"/>
      <c r="J54" s="6">
        <v>2</v>
      </c>
      <c r="K54" s="11"/>
      <c r="L54" s="10">
        <f t="shared" ref="L54:L58" si="4">SUM(J54*K54)</f>
        <v>0</v>
      </c>
    </row>
    <row r="55" spans="1:12" x14ac:dyDescent="0.25">
      <c r="A55" s="30" t="s">
        <v>82</v>
      </c>
      <c r="B55" s="31"/>
      <c r="C55" s="31"/>
      <c r="D55" s="32"/>
      <c r="E55" s="33" t="s">
        <v>73</v>
      </c>
      <c r="F55" s="33"/>
      <c r="G55" s="33"/>
      <c r="H55" s="33" t="s">
        <v>64</v>
      </c>
      <c r="I55" s="33"/>
      <c r="J55" s="6">
        <v>2</v>
      </c>
      <c r="K55" s="11"/>
      <c r="L55" s="10">
        <f t="shared" si="4"/>
        <v>0</v>
      </c>
    </row>
    <row r="56" spans="1:12" ht="29.25" customHeight="1" x14ac:dyDescent="0.25">
      <c r="A56" s="30" t="s">
        <v>83</v>
      </c>
      <c r="B56" s="31"/>
      <c r="C56" s="31"/>
      <c r="D56" s="32"/>
      <c r="E56" s="33" t="s">
        <v>59</v>
      </c>
      <c r="F56" s="33"/>
      <c r="G56" s="33"/>
      <c r="H56" s="33" t="s">
        <v>33</v>
      </c>
      <c r="I56" s="33"/>
      <c r="J56" s="6">
        <v>2</v>
      </c>
      <c r="K56" s="11"/>
      <c r="L56" s="10">
        <f t="shared" si="4"/>
        <v>0</v>
      </c>
    </row>
    <row r="57" spans="1:12" ht="27.75" customHeight="1" x14ac:dyDescent="0.25">
      <c r="A57" s="30" t="s">
        <v>84</v>
      </c>
      <c r="B57" s="31"/>
      <c r="C57" s="31"/>
      <c r="D57" s="32"/>
      <c r="E57" s="33" t="s">
        <v>59</v>
      </c>
      <c r="F57" s="33"/>
      <c r="G57" s="33"/>
      <c r="H57" s="33" t="s">
        <v>33</v>
      </c>
      <c r="I57" s="33"/>
      <c r="J57" s="6">
        <v>2</v>
      </c>
      <c r="K57" s="11"/>
      <c r="L57" s="10">
        <f t="shared" si="4"/>
        <v>0</v>
      </c>
    </row>
    <row r="58" spans="1:12" ht="39" customHeight="1" x14ac:dyDescent="0.25">
      <c r="A58" s="30" t="s">
        <v>85</v>
      </c>
      <c r="B58" s="31"/>
      <c r="C58" s="31"/>
      <c r="D58" s="32"/>
      <c r="E58" s="33" t="s">
        <v>59</v>
      </c>
      <c r="F58" s="33"/>
      <c r="G58" s="33"/>
      <c r="H58" s="33" t="s">
        <v>33</v>
      </c>
      <c r="I58" s="33"/>
      <c r="J58" s="6">
        <v>2</v>
      </c>
      <c r="K58" s="11"/>
      <c r="L58" s="10">
        <f t="shared" si="4"/>
        <v>0</v>
      </c>
    </row>
    <row r="59" spans="1:12" x14ac:dyDescent="0.25">
      <c r="A59" s="26" t="s">
        <v>46</v>
      </c>
      <c r="B59" s="26"/>
      <c r="C59" s="26"/>
      <c r="D59" s="26"/>
      <c r="E59" s="15" t="s">
        <v>32</v>
      </c>
      <c r="F59" s="15"/>
      <c r="G59" s="15"/>
      <c r="H59" s="15" t="s">
        <v>33</v>
      </c>
      <c r="I59" s="15"/>
      <c r="J59" s="3">
        <v>35</v>
      </c>
      <c r="K59" s="3"/>
      <c r="L59" s="3">
        <f>SUM(J59*K59)</f>
        <v>0</v>
      </c>
    </row>
    <row r="60" spans="1:12" x14ac:dyDescent="0.25">
      <c r="A60" s="26" t="s">
        <v>47</v>
      </c>
      <c r="B60" s="26"/>
      <c r="C60" s="26"/>
      <c r="D60" s="26"/>
      <c r="E60" s="15" t="s">
        <v>24</v>
      </c>
      <c r="F60" s="15"/>
      <c r="G60" s="15"/>
      <c r="H60" s="26" t="s">
        <v>9</v>
      </c>
      <c r="I60" s="26"/>
      <c r="J60" s="3">
        <v>40</v>
      </c>
      <c r="K60" s="3"/>
      <c r="L60" s="3">
        <f t="shared" ref="L60:L66" si="5">SUM(J60*K60)</f>
        <v>0</v>
      </c>
    </row>
    <row r="61" spans="1:12" x14ac:dyDescent="0.25">
      <c r="A61" s="26" t="s">
        <v>48</v>
      </c>
      <c r="B61" s="26"/>
      <c r="C61" s="26"/>
      <c r="D61" s="26"/>
      <c r="E61" s="15" t="s">
        <v>36</v>
      </c>
      <c r="F61" s="15"/>
      <c r="G61" s="15"/>
      <c r="H61" s="26" t="s">
        <v>9</v>
      </c>
      <c r="I61" s="26"/>
      <c r="J61" s="3">
        <v>40</v>
      </c>
      <c r="K61" s="3"/>
      <c r="L61" s="3">
        <f t="shared" si="5"/>
        <v>0</v>
      </c>
    </row>
    <row r="62" spans="1:12" x14ac:dyDescent="0.25">
      <c r="A62" s="26" t="s">
        <v>49</v>
      </c>
      <c r="B62" s="26"/>
      <c r="C62" s="26"/>
      <c r="D62" s="26"/>
      <c r="E62" s="15" t="s">
        <v>36</v>
      </c>
      <c r="F62" s="15"/>
      <c r="G62" s="15"/>
      <c r="H62" s="26" t="s">
        <v>9</v>
      </c>
      <c r="I62" s="26"/>
      <c r="J62" s="3">
        <v>40</v>
      </c>
      <c r="K62" s="3"/>
      <c r="L62" s="3">
        <f t="shared" si="5"/>
        <v>0</v>
      </c>
    </row>
    <row r="63" spans="1:12" x14ac:dyDescent="0.25">
      <c r="A63" s="26" t="s">
        <v>51</v>
      </c>
      <c r="B63" s="26"/>
      <c r="C63" s="26"/>
      <c r="D63" s="26"/>
      <c r="E63" s="26" t="s">
        <v>12</v>
      </c>
      <c r="F63" s="26"/>
      <c r="G63" s="26"/>
      <c r="H63" s="26" t="s">
        <v>13</v>
      </c>
      <c r="I63" s="26"/>
      <c r="J63" s="3">
        <v>10</v>
      </c>
      <c r="K63" s="3"/>
      <c r="L63" s="3">
        <f t="shared" si="5"/>
        <v>0</v>
      </c>
    </row>
    <row r="64" spans="1:12" ht="31.5" customHeight="1" x14ac:dyDescent="0.25">
      <c r="A64" s="29" t="s">
        <v>52</v>
      </c>
      <c r="B64" s="29"/>
      <c r="C64" s="29"/>
      <c r="D64" s="29"/>
      <c r="E64" s="27" t="s">
        <v>53</v>
      </c>
      <c r="F64" s="28"/>
      <c r="G64" s="28"/>
      <c r="H64" s="15" t="s">
        <v>26</v>
      </c>
      <c r="I64" s="15"/>
      <c r="J64" s="3">
        <v>30</v>
      </c>
      <c r="K64" s="3"/>
      <c r="L64" s="3">
        <f t="shared" si="5"/>
        <v>0</v>
      </c>
    </row>
    <row r="65" spans="1:13" ht="15.75" thickBot="1" x14ac:dyDescent="0.3">
      <c r="A65" s="18" t="s">
        <v>54</v>
      </c>
      <c r="B65" s="18"/>
      <c r="C65" s="18"/>
      <c r="D65" s="18"/>
      <c r="E65" s="14" t="s">
        <v>40</v>
      </c>
      <c r="F65" s="14"/>
      <c r="G65" s="14"/>
      <c r="H65" s="15" t="s">
        <v>41</v>
      </c>
      <c r="I65" s="15"/>
      <c r="J65" s="5">
        <v>40</v>
      </c>
      <c r="K65" s="3"/>
      <c r="L65" s="3">
        <f t="shared" si="5"/>
        <v>0</v>
      </c>
    </row>
    <row r="66" spans="1:13" ht="27.75" customHeight="1" thickBot="1" x14ac:dyDescent="0.3">
      <c r="A66" s="13" t="s">
        <v>88</v>
      </c>
      <c r="B66" s="13"/>
      <c r="C66" s="13"/>
      <c r="D66" s="13"/>
      <c r="E66" s="14" t="s">
        <v>55</v>
      </c>
      <c r="F66" s="14"/>
      <c r="G66" s="14"/>
      <c r="H66" s="15" t="s">
        <v>56</v>
      </c>
      <c r="I66" s="15"/>
      <c r="J66" s="5">
        <v>45</v>
      </c>
      <c r="K66" s="5"/>
      <c r="L66" s="48">
        <f t="shared" si="5"/>
        <v>0</v>
      </c>
      <c r="M66" s="46">
        <f>SUM(L50:L66)</f>
        <v>0</v>
      </c>
    </row>
    <row r="67" spans="1:13" x14ac:dyDescent="0.25">
      <c r="A67" s="16" t="s">
        <v>57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1:13" ht="30.75" thickBot="1" x14ac:dyDescent="0.3">
      <c r="A68" s="53" t="s">
        <v>2</v>
      </c>
      <c r="B68" s="53"/>
      <c r="C68" s="53"/>
      <c r="D68" s="53"/>
      <c r="E68" s="53" t="s">
        <v>3</v>
      </c>
      <c r="F68" s="53"/>
      <c r="G68" s="53"/>
      <c r="H68" s="53" t="s">
        <v>4</v>
      </c>
      <c r="I68" s="53"/>
      <c r="J68" s="54" t="s">
        <v>5</v>
      </c>
      <c r="K68" s="55" t="s">
        <v>92</v>
      </c>
      <c r="L68" s="54" t="s">
        <v>6</v>
      </c>
    </row>
    <row r="69" spans="1:13" ht="31.5" customHeight="1" thickBot="1" x14ac:dyDescent="0.3">
      <c r="A69" s="13" t="s">
        <v>89</v>
      </c>
      <c r="B69" s="13"/>
      <c r="C69" s="13"/>
      <c r="D69" s="13"/>
      <c r="E69" s="14" t="s">
        <v>55</v>
      </c>
      <c r="F69" s="14"/>
      <c r="G69" s="14"/>
      <c r="H69" s="15" t="s">
        <v>56</v>
      </c>
      <c r="I69" s="15"/>
      <c r="J69" s="5">
        <v>50</v>
      </c>
      <c r="K69" s="5"/>
      <c r="L69" s="48">
        <f t="shared" ref="L69" si="6">SUM(J69*K69)</f>
        <v>0</v>
      </c>
      <c r="M69" s="46">
        <f>SUM(L69)</f>
        <v>0</v>
      </c>
    </row>
    <row r="71" spans="1:13" ht="15.75" thickBot="1" x14ac:dyDescent="0.3"/>
    <row r="72" spans="1:13" ht="15.75" thickBot="1" x14ac:dyDescent="0.3">
      <c r="A72" s="49" t="s">
        <v>93</v>
      </c>
      <c r="B72" s="50"/>
      <c r="C72" s="50"/>
      <c r="D72" s="50"/>
      <c r="E72" s="50"/>
      <c r="F72" s="50"/>
      <c r="G72" s="50"/>
      <c r="H72" s="50"/>
      <c r="I72" s="50"/>
      <c r="J72" s="50"/>
      <c r="K72" s="51"/>
      <c r="L72" s="52">
        <f>SUM(M14+M29+M47+M66+M69)</f>
        <v>0</v>
      </c>
    </row>
  </sheetData>
  <mergeCells count="205">
    <mergeCell ref="L10:L12"/>
    <mergeCell ref="J1:L1"/>
    <mergeCell ref="K10:K12"/>
    <mergeCell ref="K24:K26"/>
    <mergeCell ref="E54:G54"/>
    <mergeCell ref="E55:G55"/>
    <mergeCell ref="E56:G56"/>
    <mergeCell ref="E57:G57"/>
    <mergeCell ref="E58:G58"/>
    <mergeCell ref="H53:I53"/>
    <mergeCell ref="H54:I54"/>
    <mergeCell ref="H55:I55"/>
    <mergeCell ref="H56:I56"/>
    <mergeCell ref="H57:I57"/>
    <mergeCell ref="H58:I58"/>
    <mergeCell ref="H26:I26"/>
    <mergeCell ref="H35:I35"/>
    <mergeCell ref="H36:I36"/>
    <mergeCell ref="H37:I37"/>
    <mergeCell ref="H38:I38"/>
    <mergeCell ref="H39:I39"/>
    <mergeCell ref="H40:I40"/>
    <mergeCell ref="E32:G32"/>
    <mergeCell ref="H27:I27"/>
    <mergeCell ref="A48:L48"/>
    <mergeCell ref="A49:D49"/>
    <mergeCell ref="H21:I21"/>
    <mergeCell ref="A22:D22"/>
    <mergeCell ref="E22:G22"/>
    <mergeCell ref="H22:I22"/>
    <mergeCell ref="A20:D20"/>
    <mergeCell ref="A35:D35"/>
    <mergeCell ref="A36:D36"/>
    <mergeCell ref="A37:D37"/>
    <mergeCell ref="A38:D38"/>
    <mergeCell ref="E35:G35"/>
    <mergeCell ref="E36:G36"/>
    <mergeCell ref="E37:G37"/>
    <mergeCell ref="E38:G38"/>
    <mergeCell ref="A46:D46"/>
    <mergeCell ref="E46:G46"/>
    <mergeCell ref="H46:I46"/>
    <mergeCell ref="H45:I45"/>
    <mergeCell ref="H34:I34"/>
    <mergeCell ref="H44:I44"/>
    <mergeCell ref="H41:I41"/>
    <mergeCell ref="H42:I42"/>
    <mergeCell ref="H43:I43"/>
    <mergeCell ref="A45:D45"/>
    <mergeCell ref="A39:D39"/>
    <mergeCell ref="A40:D40"/>
    <mergeCell ref="E39:G39"/>
    <mergeCell ref="E40:G40"/>
    <mergeCell ref="A32:D32"/>
    <mergeCell ref="A33:D33"/>
    <mergeCell ref="H32:I32"/>
    <mergeCell ref="H33:I33"/>
    <mergeCell ref="E45:G45"/>
    <mergeCell ref="A34:D34"/>
    <mergeCell ref="A44:D44"/>
    <mergeCell ref="A41:D41"/>
    <mergeCell ref="A42:D42"/>
    <mergeCell ref="A43:D43"/>
    <mergeCell ref="E33:G33"/>
    <mergeCell ref="E34:G34"/>
    <mergeCell ref="E44:G44"/>
    <mergeCell ref="E41:G41"/>
    <mergeCell ref="E42:G42"/>
    <mergeCell ref="E43:G43"/>
    <mergeCell ref="A29:D29"/>
    <mergeCell ref="E29:G29"/>
    <mergeCell ref="H28:I28"/>
    <mergeCell ref="H29:I29"/>
    <mergeCell ref="A30:L30"/>
    <mergeCell ref="A28:D28"/>
    <mergeCell ref="E28:G28"/>
    <mergeCell ref="A31:D31"/>
    <mergeCell ref="E31:G31"/>
    <mergeCell ref="H31:I31"/>
    <mergeCell ref="A27:D27"/>
    <mergeCell ref="E18:G18"/>
    <mergeCell ref="E19:G19"/>
    <mergeCell ref="E20:G20"/>
    <mergeCell ref="E27:G27"/>
    <mergeCell ref="A17:D17"/>
    <mergeCell ref="E17:G17"/>
    <mergeCell ref="H17:I17"/>
    <mergeCell ref="A18:D18"/>
    <mergeCell ref="A19:D19"/>
    <mergeCell ref="H18:I18"/>
    <mergeCell ref="A23:D23"/>
    <mergeCell ref="E23:G23"/>
    <mergeCell ref="H23:I23"/>
    <mergeCell ref="A24:D24"/>
    <mergeCell ref="E24:G24"/>
    <mergeCell ref="H24:I24"/>
    <mergeCell ref="A25:D25"/>
    <mergeCell ref="E25:G25"/>
    <mergeCell ref="H25:I25"/>
    <mergeCell ref="A26:D26"/>
    <mergeCell ref="E26:G26"/>
    <mergeCell ref="A21:D21"/>
    <mergeCell ref="E21:G21"/>
    <mergeCell ref="H20:I20"/>
    <mergeCell ref="A7:D7"/>
    <mergeCell ref="E7:G7"/>
    <mergeCell ref="H7:I7"/>
    <mergeCell ref="A8:D8"/>
    <mergeCell ref="E8:G8"/>
    <mergeCell ref="H8:I8"/>
    <mergeCell ref="A9:D9"/>
    <mergeCell ref="E9:G9"/>
    <mergeCell ref="H9:I9"/>
    <mergeCell ref="A10:D10"/>
    <mergeCell ref="E10:G10"/>
    <mergeCell ref="H10:I10"/>
    <mergeCell ref="A11:D11"/>
    <mergeCell ref="E11:G11"/>
    <mergeCell ref="H11:I11"/>
    <mergeCell ref="A12:D12"/>
    <mergeCell ref="E12:G12"/>
    <mergeCell ref="H12:I12"/>
    <mergeCell ref="E49:G49"/>
    <mergeCell ref="H49:I49"/>
    <mergeCell ref="A3:L3"/>
    <mergeCell ref="A13:D13"/>
    <mergeCell ref="A14:D14"/>
    <mergeCell ref="E13:G13"/>
    <mergeCell ref="E14:G14"/>
    <mergeCell ref="H13:I13"/>
    <mergeCell ref="H14:I14"/>
    <mergeCell ref="K5:K6"/>
    <mergeCell ref="L5:L6"/>
    <mergeCell ref="A6:D6"/>
    <mergeCell ref="E6:G6"/>
    <mergeCell ref="H6:I6"/>
    <mergeCell ref="A4:D4"/>
    <mergeCell ref="E4:G4"/>
    <mergeCell ref="H4:I4"/>
    <mergeCell ref="A5:D5"/>
    <mergeCell ref="E5:G5"/>
    <mergeCell ref="H5:I5"/>
    <mergeCell ref="H19:I19"/>
    <mergeCell ref="A15:L15"/>
    <mergeCell ref="A16:D16"/>
    <mergeCell ref="E16:G16"/>
    <mergeCell ref="A61:D61"/>
    <mergeCell ref="A62:D62"/>
    <mergeCell ref="A63:D63"/>
    <mergeCell ref="A64:D64"/>
    <mergeCell ref="E50:G50"/>
    <mergeCell ref="E51:G51"/>
    <mergeCell ref="E52:G52"/>
    <mergeCell ref="E59:G59"/>
    <mergeCell ref="E60:G60"/>
    <mergeCell ref="E61:G61"/>
    <mergeCell ref="E62:G62"/>
    <mergeCell ref="E63:G63"/>
    <mergeCell ref="A50:D50"/>
    <mergeCell ref="A51:D51"/>
    <mergeCell ref="A52:D52"/>
    <mergeCell ref="A59:D59"/>
    <mergeCell ref="A60:D60"/>
    <mergeCell ref="A53:D53"/>
    <mergeCell ref="A54:D54"/>
    <mergeCell ref="A55:D55"/>
    <mergeCell ref="A56:D56"/>
    <mergeCell ref="A57:D57"/>
    <mergeCell ref="A58:D58"/>
    <mergeCell ref="E53:G53"/>
    <mergeCell ref="A65:D65"/>
    <mergeCell ref="E65:G65"/>
    <mergeCell ref="H65:I65"/>
    <mergeCell ref="K18:K20"/>
    <mergeCell ref="L18:L20"/>
    <mergeCell ref="K32:K34"/>
    <mergeCell ref="L32:L34"/>
    <mergeCell ref="J32:J34"/>
    <mergeCell ref="J50:J52"/>
    <mergeCell ref="K50:K52"/>
    <mergeCell ref="L50:L52"/>
    <mergeCell ref="A47:D47"/>
    <mergeCell ref="E47:G47"/>
    <mergeCell ref="H47:I47"/>
    <mergeCell ref="H61:I61"/>
    <mergeCell ref="H62:I62"/>
    <mergeCell ref="H63:I63"/>
    <mergeCell ref="E64:G64"/>
    <mergeCell ref="H64:I64"/>
    <mergeCell ref="H50:I50"/>
    <mergeCell ref="H51:I51"/>
    <mergeCell ref="H52:I52"/>
    <mergeCell ref="H59:I59"/>
    <mergeCell ref="H60:I60"/>
    <mergeCell ref="A69:D69"/>
    <mergeCell ref="E69:G69"/>
    <mergeCell ref="H69:I69"/>
    <mergeCell ref="A72:K72"/>
    <mergeCell ref="A66:D66"/>
    <mergeCell ref="E66:G66"/>
    <mergeCell ref="H66:I66"/>
    <mergeCell ref="A67:L67"/>
    <mergeCell ref="A68:D68"/>
    <mergeCell ref="E68:G68"/>
    <mergeCell ref="H68:I68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 Jakubisová</dc:creator>
  <cp:lastModifiedBy>Adela Jakubisová</cp:lastModifiedBy>
  <cp:lastPrinted>2020-06-18T06:27:42Z</cp:lastPrinted>
  <dcterms:created xsi:type="dcterms:W3CDTF">2020-06-16T11:34:47Z</dcterms:created>
  <dcterms:modified xsi:type="dcterms:W3CDTF">2020-06-18T06:29:04Z</dcterms:modified>
</cp:coreProperties>
</file>