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UsrData\jakubisovaa\Desktop\účtovné knihy\účtovné knihy 2018\prieskum trhu\tonery\"/>
    </mc:Choice>
  </mc:AlternateContent>
  <bookViews>
    <workbookView xWindow="0" yWindow="0" windowWidth="10215" windowHeight="76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F34" i="1" s="1"/>
  <c r="G34" i="1" s="1"/>
  <c r="E35" i="1"/>
  <c r="F35" i="1" s="1"/>
  <c r="G35" i="1" s="1"/>
  <c r="E36" i="1"/>
  <c r="F36" i="1" s="1"/>
  <c r="G36" i="1" s="1"/>
  <c r="E37" i="1"/>
  <c r="F37" i="1"/>
  <c r="G37" i="1" s="1"/>
  <c r="E33" i="1"/>
  <c r="F33" i="1" s="1"/>
  <c r="G33" i="1" s="1"/>
  <c r="E19" i="1"/>
  <c r="F19" i="1" s="1"/>
  <c r="G19" i="1" s="1"/>
  <c r="E20" i="1"/>
  <c r="F20" i="1" s="1"/>
  <c r="G20" i="1" s="1"/>
  <c r="E21" i="1"/>
  <c r="F21" i="1"/>
  <c r="G21" i="1" s="1"/>
  <c r="E22" i="1"/>
  <c r="F22" i="1" s="1"/>
  <c r="G22" i="1" s="1"/>
  <c r="E23" i="1"/>
  <c r="F23" i="1"/>
  <c r="G23" i="1" s="1"/>
  <c r="E24" i="1"/>
  <c r="F24" i="1" s="1"/>
  <c r="G24" i="1" s="1"/>
  <c r="E25" i="1"/>
  <c r="F25" i="1"/>
  <c r="G25" i="1" s="1"/>
  <c r="E26" i="1"/>
  <c r="F26" i="1"/>
  <c r="G26" i="1"/>
  <c r="E27" i="1"/>
  <c r="F27" i="1" s="1"/>
  <c r="G27" i="1" s="1"/>
  <c r="E28" i="1"/>
  <c r="F28" i="1" s="1"/>
  <c r="G28" i="1" s="1"/>
  <c r="F18" i="1"/>
  <c r="G18" i="1" s="1"/>
  <c r="E18" i="1"/>
  <c r="G38" i="1" l="1"/>
  <c r="G29" i="1" l="1"/>
  <c r="C40" i="1" s="1"/>
</calcChain>
</file>

<file path=xl/sharedStrings.xml><?xml version="1.0" encoding="utf-8"?>
<sst xmlns="http://schemas.openxmlformats.org/spreadsheetml/2006/main" count="48" uniqueCount="40">
  <si>
    <t>Špecifikácia repasov tonerov</t>
  </si>
  <si>
    <t>počet ks</t>
  </si>
  <si>
    <t>spolu</t>
  </si>
  <si>
    <t>Špecifikácia originálnych tonerov</t>
  </si>
  <si>
    <t>IČO:</t>
  </si>
  <si>
    <t>označenie tonera alebo tlačiarne</t>
  </si>
  <si>
    <t>Multifunkčné zariadenie Canon MF3220, EP 27, repas tonera</t>
  </si>
  <si>
    <t>Tlačiareň Xerox phaser 3140, repas tonera</t>
  </si>
  <si>
    <t>Multifunkčné zariadenie Samsung SCX 4200, repas tonera</t>
  </si>
  <si>
    <t>Tlačiareň Xerox Docuprint 1210, repas tonera</t>
  </si>
  <si>
    <t xml:space="preserve">Minolta bizub 185, 2 ks v balení, originál </t>
  </si>
  <si>
    <t>T7891 black XXL</t>
  </si>
  <si>
    <t>T 7892 cyan XXL</t>
  </si>
  <si>
    <t>T 7893 magenta XXL</t>
  </si>
  <si>
    <t>T 7894 yellow XXL</t>
  </si>
  <si>
    <t>kvalitný repas toner CRG 718 čierny,3400 strán</t>
  </si>
  <si>
    <t xml:space="preserve"> cena za ks s DPH</t>
  </si>
  <si>
    <t>kvalitný  repas toner CRG 728, 2100 strán</t>
  </si>
  <si>
    <t>kvalitný repas toner CRG 719H, 6900 strán</t>
  </si>
  <si>
    <t>cena spolu s DPH</t>
  </si>
  <si>
    <t xml:space="preserve">              Základná škola Slovenských dobrovoľníkov 122/7, Žilina 01003</t>
  </si>
  <si>
    <t>Návrh na plnenie kritérií - Súťažná ponuka</t>
  </si>
  <si>
    <t>Základné údaje uchádzača:</t>
  </si>
  <si>
    <t>Obchodné meno uchádzača:</t>
  </si>
  <si>
    <t>Adresa sídla spoločnosti:</t>
  </si>
  <si>
    <t>Konateľ spoločnosti:</t>
  </si>
  <si>
    <t>DIČ:</t>
  </si>
  <si>
    <t>Zastúpený:</t>
  </si>
  <si>
    <t>Tel:</t>
  </si>
  <si>
    <t>E-mail:</t>
  </si>
  <si>
    <t xml:space="preserve">Miesto a dátum vystavenia: </t>
  </si>
  <si>
    <t>ZSBU/205/2018-003</t>
  </si>
  <si>
    <t>spolu repas a originál cena  s DPH</t>
  </si>
  <si>
    <t xml:space="preserve"> cena za ks bez DPH</t>
  </si>
  <si>
    <t>DPH</t>
  </si>
  <si>
    <t>kvalitný repas toner CRG 718 žltá, 2900 strán</t>
  </si>
  <si>
    <t>kvalitný repas  toner CRG 718 azúrová, 2900 strán</t>
  </si>
  <si>
    <t>kvalitný repas  toner CRG 718 magenta, 2900 strán</t>
  </si>
  <si>
    <t>Multifunkčná tlačiareň Brother DCP L2540 DN, 2600 strán, repas tonera TN 2320</t>
  </si>
  <si>
    <t>P.č.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</si>
</sst>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/>
    </xf>
    <xf numFmtId="44" fontId="0" fillId="0" borderId="4" xfId="0" applyNumberFormat="1" applyBorder="1" applyAlignment="1">
      <alignment horizontal="right" vertical="top"/>
    </xf>
    <xf numFmtId="0" fontId="1" fillId="0" borderId="5" xfId="0" applyFont="1" applyFill="1" applyBorder="1" applyAlignment="1">
      <alignment horizontal="justify" vertical="top" wrapText="1"/>
    </xf>
    <xf numFmtId="0" fontId="0" fillId="0" borderId="6" xfId="0" applyBorder="1" applyAlignment="1">
      <alignment vertical="top"/>
    </xf>
    <xf numFmtId="44" fontId="0" fillId="0" borderId="7" xfId="0" applyNumberFormat="1" applyFill="1" applyBorder="1" applyAlignment="1">
      <alignment horizontal="right" vertical="top"/>
    </xf>
    <xf numFmtId="0" fontId="0" fillId="0" borderId="0" xfId="0" applyAlignment="1">
      <alignment vertical="top"/>
    </xf>
    <xf numFmtId="44" fontId="0" fillId="0" borderId="0" xfId="0" applyNumberFormat="1" applyAlignment="1">
      <alignment horizontal="right" vertical="top"/>
    </xf>
    <xf numFmtId="0" fontId="2" fillId="0" borderId="0" xfId="0" applyFont="1" applyAlignment="1">
      <alignment vertical="top"/>
    </xf>
    <xf numFmtId="44" fontId="0" fillId="0" borderId="1" xfId="0" applyNumberFormat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1" fillId="0" borderId="8" xfId="0" applyFont="1" applyFill="1" applyBorder="1" applyAlignment="1">
      <alignment horizontal="justify" vertical="top" wrapText="1"/>
    </xf>
    <xf numFmtId="44" fontId="0" fillId="0" borderId="1" xfId="0" applyNumberFormat="1" applyFill="1" applyBorder="1" applyAlignment="1">
      <alignment horizontal="right"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44" fontId="0" fillId="0" borderId="1" xfId="0" applyNumberFormat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0" applyAlignment="1"/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4" fontId="0" fillId="0" borderId="1" xfId="0" applyNumberFormat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vertical="top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" xfId="0" applyBorder="1"/>
    <xf numFmtId="0" fontId="1" fillId="0" borderId="13" xfId="0" applyFont="1" applyBorder="1" applyAlignment="1">
      <alignment horizontal="justify" vertical="top"/>
    </xf>
    <xf numFmtId="0" fontId="1" fillId="0" borderId="6" xfId="0" applyFont="1" applyBorder="1" applyAlignment="1">
      <alignment horizontal="justify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657225</xdr:colOff>
      <xdr:row>2</xdr:row>
      <xdr:rowOff>69888</xdr:rowOff>
    </xdr:to>
    <xdr:pic>
      <xdr:nvPicPr>
        <xdr:cNvPr id="2" name="Obrázok 1" descr="Obrázok3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571500" cy="498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8" workbookViewId="0">
      <selection activeCell="B16" sqref="B16"/>
    </sheetView>
  </sheetViews>
  <sheetFormatPr defaultRowHeight="15" x14ac:dyDescent="0.25"/>
  <cols>
    <col min="1" max="1" width="4.125" style="3" customWidth="1"/>
    <col min="2" max="2" width="40.375" customWidth="1"/>
    <col min="3" max="3" width="5.125" customWidth="1"/>
    <col min="5" max="5" width="4.625" style="3" customWidth="1"/>
    <col min="6" max="6" width="8" style="3" customWidth="1"/>
    <col min="7" max="7" width="10.375" bestFit="1" customWidth="1"/>
  </cols>
  <sheetData>
    <row r="1" spans="1:9" s="1" customFormat="1" ht="18.75" customHeight="1" x14ac:dyDescent="0.25">
      <c r="A1" s="3"/>
      <c r="B1" s="32" t="s">
        <v>20</v>
      </c>
      <c r="C1" s="32"/>
      <c r="D1" s="32"/>
      <c r="E1" s="32"/>
      <c r="F1" s="32"/>
      <c r="G1" s="32"/>
      <c r="H1" s="32"/>
    </row>
    <row r="2" spans="1:9" s="1" customFormat="1" ht="8.25" customHeight="1" x14ac:dyDescent="0.25">
      <c r="A2" s="3"/>
      <c r="B2" s="32"/>
      <c r="C2" s="32"/>
      <c r="D2" s="32"/>
      <c r="E2" s="32"/>
      <c r="F2" s="32"/>
      <c r="G2" s="32"/>
      <c r="H2" s="32"/>
    </row>
    <row r="3" spans="1:9" s="3" customFormat="1" x14ac:dyDescent="0.25">
      <c r="F3" s="36" t="s">
        <v>31</v>
      </c>
      <c r="G3" s="36"/>
      <c r="H3" s="30"/>
      <c r="I3" s="30"/>
    </row>
    <row r="4" spans="1:9" s="3" customFormat="1" ht="21" x14ac:dyDescent="0.35">
      <c r="B4" s="33" t="s">
        <v>21</v>
      </c>
      <c r="C4" s="33"/>
      <c r="D4" s="33"/>
      <c r="E4" s="33"/>
      <c r="F4" s="33"/>
      <c r="G4" s="33"/>
    </row>
    <row r="5" spans="1:9" s="3" customFormat="1" x14ac:dyDescent="0.25">
      <c r="B5" s="23"/>
      <c r="C5" s="23"/>
      <c r="D5" s="23"/>
      <c r="E5" s="24"/>
      <c r="F5" s="24"/>
      <c r="G5" s="23"/>
    </row>
    <row r="6" spans="1:9" s="3" customFormat="1" x14ac:dyDescent="0.25">
      <c r="B6" s="26" t="s">
        <v>22</v>
      </c>
      <c r="C6" s="34"/>
      <c r="D6" s="34"/>
      <c r="E6" s="34"/>
      <c r="F6" s="34"/>
      <c r="G6" s="34"/>
      <c r="H6" s="34"/>
    </row>
    <row r="7" spans="1:9" s="3" customFormat="1" x14ac:dyDescent="0.25">
      <c r="B7" s="25" t="s">
        <v>23</v>
      </c>
      <c r="C7" s="34"/>
      <c r="D7" s="34"/>
      <c r="E7" s="34"/>
      <c r="F7" s="34"/>
      <c r="G7" s="34"/>
      <c r="H7" s="34"/>
    </row>
    <row r="8" spans="1:9" s="3" customFormat="1" x14ac:dyDescent="0.25">
      <c r="B8" s="25" t="s">
        <v>24</v>
      </c>
      <c r="C8" s="34"/>
      <c r="D8" s="34"/>
      <c r="E8" s="34"/>
      <c r="F8" s="34"/>
      <c r="G8" s="34"/>
      <c r="H8" s="34"/>
    </row>
    <row r="9" spans="1:9" s="3" customFormat="1" x14ac:dyDescent="0.25">
      <c r="B9" s="25" t="s">
        <v>25</v>
      </c>
      <c r="C9" s="34"/>
      <c r="D9" s="34"/>
      <c r="E9" s="34"/>
      <c r="F9" s="34"/>
      <c r="G9" s="34"/>
      <c r="H9" s="34"/>
    </row>
    <row r="10" spans="1:9" s="3" customFormat="1" x14ac:dyDescent="0.25">
      <c r="B10" s="25" t="s">
        <v>4</v>
      </c>
      <c r="C10" s="34"/>
      <c r="D10" s="34"/>
      <c r="E10" s="34"/>
      <c r="F10" s="34"/>
      <c r="G10" s="34"/>
      <c r="H10" s="34"/>
    </row>
    <row r="11" spans="1:9" s="3" customFormat="1" x14ac:dyDescent="0.25">
      <c r="B11" s="25" t="s">
        <v>26</v>
      </c>
      <c r="C11" s="34"/>
      <c r="D11" s="34"/>
      <c r="E11" s="34"/>
      <c r="F11" s="34"/>
      <c r="G11" s="34"/>
      <c r="H11" s="34"/>
    </row>
    <row r="12" spans="1:9" s="3" customFormat="1" x14ac:dyDescent="0.25">
      <c r="B12" s="25" t="s">
        <v>27</v>
      </c>
      <c r="C12" s="34"/>
      <c r="D12" s="34"/>
      <c r="E12" s="34"/>
      <c r="F12" s="34"/>
      <c r="G12" s="34"/>
      <c r="H12" s="34"/>
    </row>
    <row r="13" spans="1:9" s="3" customFormat="1" x14ac:dyDescent="0.25">
      <c r="B13" s="25" t="s">
        <v>28</v>
      </c>
      <c r="C13" s="34"/>
      <c r="D13" s="34"/>
      <c r="E13" s="34"/>
      <c r="F13" s="34"/>
      <c r="G13" s="34"/>
      <c r="H13" s="34"/>
    </row>
    <row r="14" spans="1:9" s="3" customFormat="1" x14ac:dyDescent="0.25">
      <c r="B14" s="25" t="s">
        <v>29</v>
      </c>
      <c r="C14" s="34"/>
      <c r="D14" s="34"/>
      <c r="E14" s="34"/>
      <c r="F14" s="34"/>
      <c r="G14" s="34"/>
      <c r="H14" s="34"/>
    </row>
    <row r="15" spans="1:9" s="3" customFormat="1" x14ac:dyDescent="0.25">
      <c r="B15" s="25"/>
      <c r="C15" s="34"/>
      <c r="D15" s="34"/>
      <c r="E15" s="34"/>
      <c r="F15" s="34"/>
      <c r="G15" s="34"/>
      <c r="H15" s="34"/>
    </row>
    <row r="16" spans="1:9" ht="15.75" thickBot="1" x14ac:dyDescent="0.3">
      <c r="B16" s="4" t="s">
        <v>0</v>
      </c>
    </row>
    <row r="17" spans="1:7" ht="30" x14ac:dyDescent="0.25">
      <c r="A17" s="40" t="s">
        <v>39</v>
      </c>
      <c r="B17" s="37" t="s">
        <v>5</v>
      </c>
      <c r="C17" s="6" t="s">
        <v>1</v>
      </c>
      <c r="D17" s="6" t="s">
        <v>33</v>
      </c>
      <c r="E17" s="28" t="s">
        <v>34</v>
      </c>
      <c r="F17" s="6" t="s">
        <v>16</v>
      </c>
      <c r="G17" s="7" t="s">
        <v>19</v>
      </c>
    </row>
    <row r="18" spans="1:7" ht="15.75" x14ac:dyDescent="0.25">
      <c r="A18" s="40">
        <v>1</v>
      </c>
      <c r="B18" s="38" t="s">
        <v>17</v>
      </c>
      <c r="C18" s="8">
        <v>45</v>
      </c>
      <c r="D18" s="8"/>
      <c r="E18" s="29">
        <f>SUM(D18*0.2)</f>
        <v>0</v>
      </c>
      <c r="F18" s="29">
        <f>SUM(D18+E18)</f>
        <v>0</v>
      </c>
      <c r="G18" s="9">
        <f>SUM(C18*F18)</f>
        <v>0</v>
      </c>
    </row>
    <row r="19" spans="1:7" s="1" customFormat="1" ht="15.75" x14ac:dyDescent="0.25">
      <c r="A19" s="40">
        <v>2</v>
      </c>
      <c r="B19" s="38" t="s">
        <v>18</v>
      </c>
      <c r="C19" s="8">
        <v>30</v>
      </c>
      <c r="D19" s="8"/>
      <c r="E19" s="29">
        <f t="shared" ref="E19:E28" si="0">SUM(D19*0.2)</f>
        <v>0</v>
      </c>
      <c r="F19" s="29">
        <f t="shared" ref="F19:F28" si="1">SUM(D19+E19)</f>
        <v>0</v>
      </c>
      <c r="G19" s="9">
        <f t="shared" ref="G19:G28" si="2">SUM(C19*F19)</f>
        <v>0</v>
      </c>
    </row>
    <row r="20" spans="1:7" ht="21.75" customHeight="1" x14ac:dyDescent="0.25">
      <c r="A20" s="40">
        <v>3</v>
      </c>
      <c r="B20" s="38" t="s">
        <v>15</v>
      </c>
      <c r="C20" s="8">
        <v>15</v>
      </c>
      <c r="D20" s="8"/>
      <c r="E20" s="29">
        <f t="shared" si="0"/>
        <v>0</v>
      </c>
      <c r="F20" s="29">
        <f t="shared" si="1"/>
        <v>0</v>
      </c>
      <c r="G20" s="9">
        <f t="shared" si="2"/>
        <v>0</v>
      </c>
    </row>
    <row r="21" spans="1:7" ht="15.75" x14ac:dyDescent="0.25">
      <c r="A21" s="40">
        <v>4</v>
      </c>
      <c r="B21" s="38" t="s">
        <v>35</v>
      </c>
      <c r="C21" s="8">
        <v>6</v>
      </c>
      <c r="D21" s="8"/>
      <c r="E21" s="29">
        <f t="shared" si="0"/>
        <v>0</v>
      </c>
      <c r="F21" s="29">
        <f t="shared" si="1"/>
        <v>0</v>
      </c>
      <c r="G21" s="9">
        <f t="shared" si="2"/>
        <v>0</v>
      </c>
    </row>
    <row r="22" spans="1:7" ht="18.75" customHeight="1" x14ac:dyDescent="0.25">
      <c r="A22" s="40">
        <v>5</v>
      </c>
      <c r="B22" s="38" t="s">
        <v>36</v>
      </c>
      <c r="C22" s="8">
        <v>6</v>
      </c>
      <c r="D22" s="8"/>
      <c r="E22" s="29">
        <f t="shared" si="0"/>
        <v>0</v>
      </c>
      <c r="F22" s="29">
        <f t="shared" si="1"/>
        <v>0</v>
      </c>
      <c r="G22" s="9">
        <f t="shared" si="2"/>
        <v>0</v>
      </c>
    </row>
    <row r="23" spans="1:7" ht="20.25" customHeight="1" x14ac:dyDescent="0.25">
      <c r="A23" s="40">
        <v>6</v>
      </c>
      <c r="B23" s="39" t="s">
        <v>37</v>
      </c>
      <c r="C23" s="8">
        <v>6</v>
      </c>
      <c r="D23" s="8"/>
      <c r="E23" s="29">
        <f t="shared" si="0"/>
        <v>0</v>
      </c>
      <c r="F23" s="29">
        <f t="shared" si="1"/>
        <v>0</v>
      </c>
      <c r="G23" s="9">
        <f t="shared" si="2"/>
        <v>0</v>
      </c>
    </row>
    <row r="24" spans="1:7" ht="31.5" x14ac:dyDescent="0.25">
      <c r="A24" s="40">
        <v>7</v>
      </c>
      <c r="B24" s="38" t="s">
        <v>6</v>
      </c>
      <c r="C24" s="8">
        <v>3</v>
      </c>
      <c r="D24" s="8"/>
      <c r="E24" s="29">
        <f t="shared" si="0"/>
        <v>0</v>
      </c>
      <c r="F24" s="29">
        <f t="shared" si="1"/>
        <v>0</v>
      </c>
      <c r="G24" s="9">
        <f t="shared" si="2"/>
        <v>0</v>
      </c>
    </row>
    <row r="25" spans="1:7" ht="15.75" x14ac:dyDescent="0.25">
      <c r="A25" s="40">
        <v>8</v>
      </c>
      <c r="B25" s="38" t="s">
        <v>7</v>
      </c>
      <c r="C25" s="8">
        <v>6</v>
      </c>
      <c r="D25" s="8"/>
      <c r="E25" s="29">
        <f t="shared" si="0"/>
        <v>0</v>
      </c>
      <c r="F25" s="29">
        <f t="shared" si="1"/>
        <v>0</v>
      </c>
      <c r="G25" s="9">
        <f t="shared" si="2"/>
        <v>0</v>
      </c>
    </row>
    <row r="26" spans="1:7" s="1" customFormat="1" ht="31.5" x14ac:dyDescent="0.25">
      <c r="A26" s="40">
        <v>9</v>
      </c>
      <c r="B26" s="38" t="s">
        <v>8</v>
      </c>
      <c r="C26" s="8">
        <v>6</v>
      </c>
      <c r="D26" s="8"/>
      <c r="E26" s="29">
        <f t="shared" si="0"/>
        <v>0</v>
      </c>
      <c r="F26" s="29">
        <f t="shared" si="1"/>
        <v>0</v>
      </c>
      <c r="G26" s="9">
        <f t="shared" si="2"/>
        <v>0</v>
      </c>
    </row>
    <row r="27" spans="1:7" ht="21.75" customHeight="1" x14ac:dyDescent="0.25">
      <c r="A27" s="40">
        <v>10</v>
      </c>
      <c r="B27" s="38" t="s">
        <v>9</v>
      </c>
      <c r="C27" s="8">
        <v>3</v>
      </c>
      <c r="D27" s="8"/>
      <c r="E27" s="29">
        <f t="shared" si="0"/>
        <v>0</v>
      </c>
      <c r="F27" s="29">
        <f t="shared" si="1"/>
        <v>0</v>
      </c>
      <c r="G27" s="9">
        <f t="shared" si="2"/>
        <v>0</v>
      </c>
    </row>
    <row r="28" spans="1:7" ht="31.5" x14ac:dyDescent="0.25">
      <c r="A28" s="40">
        <v>11</v>
      </c>
      <c r="B28" s="38" t="s">
        <v>38</v>
      </c>
      <c r="C28" s="8">
        <v>6</v>
      </c>
      <c r="D28" s="8"/>
      <c r="E28" s="29">
        <f t="shared" si="0"/>
        <v>0</v>
      </c>
      <c r="F28" s="29">
        <f t="shared" si="1"/>
        <v>0</v>
      </c>
      <c r="G28" s="9">
        <f t="shared" si="2"/>
        <v>0</v>
      </c>
    </row>
    <row r="29" spans="1:7" ht="16.5" thickBot="1" x14ac:dyDescent="0.3">
      <c r="B29" s="10" t="s">
        <v>2</v>
      </c>
      <c r="C29" s="11"/>
      <c r="D29" s="11"/>
      <c r="E29" s="11"/>
      <c r="F29" s="11"/>
      <c r="G29" s="12">
        <f>SUM(G18:G28)</f>
        <v>0</v>
      </c>
    </row>
    <row r="30" spans="1:7" x14ac:dyDescent="0.25">
      <c r="B30" s="13"/>
      <c r="C30" s="13"/>
      <c r="D30" s="13"/>
      <c r="E30" s="13"/>
      <c r="F30" s="13"/>
      <c r="G30" s="14"/>
    </row>
    <row r="31" spans="1:7" ht="15.75" thickBot="1" x14ac:dyDescent="0.3">
      <c r="B31" s="15" t="s">
        <v>3</v>
      </c>
      <c r="C31" s="13"/>
      <c r="D31" s="13"/>
      <c r="E31" s="13"/>
      <c r="F31" s="13"/>
      <c r="G31" s="14"/>
    </row>
    <row r="32" spans="1:7" ht="30.75" thickBot="1" x14ac:dyDescent="0.3">
      <c r="A32" s="40" t="s">
        <v>39</v>
      </c>
      <c r="B32" s="37" t="s">
        <v>5</v>
      </c>
      <c r="C32" s="5" t="s">
        <v>1</v>
      </c>
      <c r="D32" s="6" t="s">
        <v>33</v>
      </c>
      <c r="E32" s="28" t="s">
        <v>34</v>
      </c>
      <c r="F32" s="6" t="s">
        <v>16</v>
      </c>
      <c r="G32" s="7" t="s">
        <v>19</v>
      </c>
    </row>
    <row r="33" spans="1:8" ht="17.25" customHeight="1" thickBot="1" x14ac:dyDescent="0.3">
      <c r="A33" s="40">
        <v>1</v>
      </c>
      <c r="B33" s="41" t="s">
        <v>10</v>
      </c>
      <c r="C33" s="8">
        <v>3</v>
      </c>
      <c r="D33" s="8"/>
      <c r="E33" s="8">
        <f>SUM(D33*0.2)</f>
        <v>0</v>
      </c>
      <c r="F33" s="8">
        <f>SUM(D33+E33)</f>
        <v>0</v>
      </c>
      <c r="G33" s="16">
        <f>SUM(C33*F33)</f>
        <v>0</v>
      </c>
    </row>
    <row r="34" spans="1:8" s="2" customFormat="1" ht="16.5" thickBot="1" x14ac:dyDescent="0.3">
      <c r="A34" s="40">
        <v>2</v>
      </c>
      <c r="B34" s="42" t="s">
        <v>11</v>
      </c>
      <c r="C34" s="8">
        <v>12</v>
      </c>
      <c r="D34" s="8"/>
      <c r="E34" s="8">
        <f t="shared" ref="E34:E37" si="3">SUM(D34*0.2)</f>
        <v>0</v>
      </c>
      <c r="F34" s="8">
        <f t="shared" ref="F34:F37" si="4">SUM(D34+E34)</f>
        <v>0</v>
      </c>
      <c r="G34" s="22">
        <f t="shared" ref="G34:G37" si="5">SUM(C34*F34)</f>
        <v>0</v>
      </c>
    </row>
    <row r="35" spans="1:8" s="2" customFormat="1" ht="16.5" thickBot="1" x14ac:dyDescent="0.3">
      <c r="A35" s="40">
        <v>3</v>
      </c>
      <c r="B35" s="42" t="s">
        <v>12</v>
      </c>
      <c r="C35" s="8">
        <v>12</v>
      </c>
      <c r="D35" s="8"/>
      <c r="E35" s="8">
        <f t="shared" si="3"/>
        <v>0</v>
      </c>
      <c r="F35" s="8">
        <f t="shared" si="4"/>
        <v>0</v>
      </c>
      <c r="G35" s="22">
        <f t="shared" si="5"/>
        <v>0</v>
      </c>
    </row>
    <row r="36" spans="1:8" s="2" customFormat="1" ht="16.5" thickBot="1" x14ac:dyDescent="0.3">
      <c r="A36" s="40">
        <v>4</v>
      </c>
      <c r="B36" s="42" t="s">
        <v>13</v>
      </c>
      <c r="C36" s="17">
        <v>12</v>
      </c>
      <c r="D36" s="8"/>
      <c r="E36" s="8">
        <f t="shared" si="3"/>
        <v>0</v>
      </c>
      <c r="F36" s="8">
        <f t="shared" si="4"/>
        <v>0</v>
      </c>
      <c r="G36" s="22">
        <f t="shared" si="5"/>
        <v>0</v>
      </c>
    </row>
    <row r="37" spans="1:8" s="2" customFormat="1" ht="16.5" thickBot="1" x14ac:dyDescent="0.3">
      <c r="A37" s="40">
        <v>5</v>
      </c>
      <c r="B37" s="42" t="s">
        <v>14</v>
      </c>
      <c r="C37" s="17">
        <v>12</v>
      </c>
      <c r="D37" s="8"/>
      <c r="E37" s="8">
        <f t="shared" si="3"/>
        <v>0</v>
      </c>
      <c r="F37" s="8">
        <f t="shared" si="4"/>
        <v>0</v>
      </c>
      <c r="G37" s="22">
        <f t="shared" si="5"/>
        <v>0</v>
      </c>
    </row>
    <row r="38" spans="1:8" ht="16.5" thickBot="1" x14ac:dyDescent="0.3">
      <c r="B38" s="18" t="s">
        <v>2</v>
      </c>
      <c r="C38" s="8"/>
      <c r="D38" s="8"/>
      <c r="E38" s="8"/>
      <c r="F38" s="8"/>
      <c r="G38" s="19">
        <f>SUM(G33:G37)</f>
        <v>0</v>
      </c>
    </row>
    <row r="39" spans="1:8" x14ac:dyDescent="0.25">
      <c r="B39" s="13"/>
      <c r="C39" s="13"/>
      <c r="D39" s="13"/>
      <c r="E39" s="13"/>
      <c r="F39" s="13"/>
      <c r="G39" s="13"/>
    </row>
    <row r="40" spans="1:8" s="3" customFormat="1" ht="15.75" x14ac:dyDescent="0.25">
      <c r="B40" s="20" t="s">
        <v>32</v>
      </c>
      <c r="C40" s="35">
        <f>SUM(G29+G38)</f>
        <v>0</v>
      </c>
      <c r="D40" s="35"/>
      <c r="E40" s="35"/>
      <c r="F40" s="35"/>
      <c r="G40" s="35"/>
    </row>
    <row r="41" spans="1:8" s="3" customFormat="1" ht="15.75" x14ac:dyDescent="0.25">
      <c r="B41" s="21"/>
      <c r="C41" s="13"/>
      <c r="D41" s="13"/>
      <c r="E41" s="13"/>
      <c r="F41" s="13"/>
      <c r="G41" s="13"/>
    </row>
    <row r="42" spans="1:8" ht="15.75" x14ac:dyDescent="0.25">
      <c r="B42" s="21" t="s">
        <v>30</v>
      </c>
      <c r="C42" s="31"/>
      <c r="D42" s="31"/>
      <c r="E42" s="31"/>
      <c r="F42" s="31"/>
      <c r="G42" s="31"/>
      <c r="H42" s="27"/>
    </row>
  </sheetData>
  <mergeCells count="15">
    <mergeCell ref="C42:G42"/>
    <mergeCell ref="B1:H2"/>
    <mergeCell ref="B4:G4"/>
    <mergeCell ref="C6:H6"/>
    <mergeCell ref="C7:H7"/>
    <mergeCell ref="C40:G40"/>
    <mergeCell ref="C13:H13"/>
    <mergeCell ref="C14:H14"/>
    <mergeCell ref="C15:H15"/>
    <mergeCell ref="C8:H8"/>
    <mergeCell ref="C9:H9"/>
    <mergeCell ref="C10:H10"/>
    <mergeCell ref="C11:H11"/>
    <mergeCell ref="C12:H12"/>
    <mergeCell ref="F3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Jakubisová</dc:creator>
  <cp:lastModifiedBy>Adela Jakubisová</cp:lastModifiedBy>
  <cp:lastPrinted>2018-05-10T10:44:39Z</cp:lastPrinted>
  <dcterms:created xsi:type="dcterms:W3CDTF">2017-01-24T12:34:09Z</dcterms:created>
  <dcterms:modified xsi:type="dcterms:W3CDTF">2018-05-10T10:45:15Z</dcterms:modified>
</cp:coreProperties>
</file>